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95" yWindow="150" windowWidth="8580" windowHeight="2160" activeTab="3"/>
  </bookViews>
  <sheets>
    <sheet name="Primljene bjanko zadužnice" sheetId="2" r:id="rId1"/>
    <sheet name="Primljene bankarske garancije" sheetId="4" r:id="rId2"/>
    <sheet name="Dane bjanko zadužnice" sheetId="7" r:id="rId3"/>
    <sheet name="Sudski sporovi" sheetId="14" r:id="rId4"/>
  </sheets>
  <calcPr calcId="145621"/>
</workbook>
</file>

<file path=xl/calcChain.xml><?xml version="1.0" encoding="utf-8"?>
<calcChain xmlns="http://schemas.openxmlformats.org/spreadsheetml/2006/main">
  <c r="D143" i="2" l="1"/>
  <c r="D36" i="7"/>
  <c r="E17" i="4" l="1"/>
</calcChain>
</file>

<file path=xl/sharedStrings.xml><?xml version="1.0" encoding="utf-8"?>
<sst xmlns="http://schemas.openxmlformats.org/spreadsheetml/2006/main" count="796" uniqueCount="629">
  <si>
    <t>Grad Novska</t>
  </si>
  <si>
    <t>OIB: 09112913581</t>
  </si>
  <si>
    <t>Redni broj</t>
  </si>
  <si>
    <t>Datum ovjere</t>
  </si>
  <si>
    <t>Oznaka potvrde-Poslovni broj OV</t>
  </si>
  <si>
    <t>Visina tražbine/najviši iznos tražbine</t>
  </si>
  <si>
    <t>1.</t>
  </si>
  <si>
    <t>16.04.2013.</t>
  </si>
  <si>
    <t>OV-4104/13</t>
  </si>
  <si>
    <t>Svrha izdavanja zadužnice</t>
  </si>
  <si>
    <t>II. Aneks Ugovora o koncesiji za opskrbu plinom na području Grada Novske, KLASA: 404-02/13-01/01, URBROJ: 2176/04-03-13-3 od 10.4.2013.</t>
  </si>
  <si>
    <t>2.</t>
  </si>
  <si>
    <t>OV-4103/13</t>
  </si>
  <si>
    <t>3.</t>
  </si>
  <si>
    <t>4.</t>
  </si>
  <si>
    <t>Privredna banka Zagreb d.d., Zagreb, Radnička cesta 50, OIB: 02535697732</t>
  </si>
  <si>
    <t>5.</t>
  </si>
  <si>
    <t>6.</t>
  </si>
  <si>
    <t>7.</t>
  </si>
  <si>
    <t>8.</t>
  </si>
  <si>
    <t>9.</t>
  </si>
  <si>
    <t>10.</t>
  </si>
  <si>
    <t>28.11.2016.</t>
  </si>
  <si>
    <t xml:space="preserve">OV-4387/16 </t>
  </si>
  <si>
    <t>Osiguranje za primljeni poticaj na kupoprodajnu cijenu za kupnju građevinskog zemljišta u Poduzetničkoj zoni Zapad koji iznosi 66.420,00 kn, sve sukladno Ugovoru o kupoprodaji građevinskog zemljišta u Poduzetničkoj zoni Zapad, KLASA: 940-01/16-01/9, URBROJ: 2176/04-05-16-12 od 17.10.2016. te Aneksu Ugovora, KLASA: 940-01/16-01/9, URBROJ: 2176/04-05-16-12 od 30.11.2016.</t>
  </si>
  <si>
    <t>OV-4385/16</t>
  </si>
  <si>
    <t>OV-4386/16</t>
  </si>
  <si>
    <t>11.</t>
  </si>
  <si>
    <t>28.08.2015.</t>
  </si>
  <si>
    <t>OV-7187/2015</t>
  </si>
  <si>
    <t>Subvencija kamatne stope za poduzetnički kredit</t>
  </si>
  <si>
    <t>12.</t>
  </si>
  <si>
    <t>OV-7189/2015</t>
  </si>
  <si>
    <t>13.</t>
  </si>
  <si>
    <t>OV-7192/2015</t>
  </si>
  <si>
    <t>14.</t>
  </si>
  <si>
    <t>15.04.2015.</t>
  </si>
  <si>
    <t>OV-1708/15</t>
  </si>
  <si>
    <t>Čl. 5. st. 8. Ugovora o kupoprodaji neizgrađenog građevinskog zemljišta u Poduzetničkoj zoni Zapad</t>
  </si>
  <si>
    <t>15.</t>
  </si>
  <si>
    <t>OV-1706/15</t>
  </si>
  <si>
    <t>16.</t>
  </si>
  <si>
    <t>OV-1707/15</t>
  </si>
  <si>
    <t>17.</t>
  </si>
  <si>
    <t>18.</t>
  </si>
  <si>
    <t>19.</t>
  </si>
  <si>
    <t>20.</t>
  </si>
  <si>
    <t>21.</t>
  </si>
  <si>
    <t>22.</t>
  </si>
  <si>
    <t>23.</t>
  </si>
  <si>
    <t>26.01.2012.</t>
  </si>
  <si>
    <t>OV-1196/12</t>
  </si>
  <si>
    <t>Iznos</t>
  </si>
  <si>
    <t xml:space="preserve"> </t>
  </si>
  <si>
    <t>Račun 991410 - Instrumenti osiguranja plaćanja</t>
  </si>
  <si>
    <t>Svrha primljene bankovne garancije</t>
  </si>
  <si>
    <t>Osoba koja je izdala bankovnu garanciju (tvrtka, ime i prezime, sjedište, OIB)</t>
  </si>
  <si>
    <t>Broj bankovne garancije</t>
  </si>
  <si>
    <t>Datum izdavanja</t>
  </si>
  <si>
    <t>06.07.2011.</t>
  </si>
  <si>
    <t>OV-3413/11</t>
  </si>
  <si>
    <t>07.11.2011.</t>
  </si>
  <si>
    <t xml:space="preserve">Ugovor o dugoročnom kreditu s valutnom klauzulom broj 5110153323 </t>
  </si>
  <si>
    <t>22.11.2012.</t>
  </si>
  <si>
    <t>OV-5128/12</t>
  </si>
  <si>
    <t>Ugovor br. UG-50000234-23898/12 o korištenju INA kartice za gorivo</t>
  </si>
  <si>
    <t xml:space="preserve">U K U P N O </t>
  </si>
  <si>
    <t>Ugovor o opskrbi električnom energijom povlaštenog kupca broj: OP-25/2011, KLASA: 030-08/11-01/05, URBROJ: 2176/04-03-11-2 od 23.05.2011.</t>
  </si>
  <si>
    <t>Rješenje o odgodi plaćanja komunalnog doprinosa od 31.12.2011.</t>
  </si>
  <si>
    <t>Iznos bankovne garancije</t>
  </si>
  <si>
    <t>U K U P N O</t>
  </si>
  <si>
    <t>24.</t>
  </si>
  <si>
    <t>26.4.2017.</t>
  </si>
  <si>
    <t>OV-6217/17</t>
  </si>
  <si>
    <t>25.</t>
  </si>
  <si>
    <t>13.06.2017.</t>
  </si>
  <si>
    <t>OV-2764/17</t>
  </si>
  <si>
    <t>Ugovor o zakupu javne površine i kioska, dio javne površine k.č.br.2989 i kiosk br.2 u Novskoj, Trg Luke Ilića Oriovčanina na razdoblje od pet godina, počevši od solemnizacije ugovora, KLASA: 944-15/16-01/4, URBROJ: 2176/04-03-17-5 od 7.6.2017. godine</t>
  </si>
  <si>
    <t>05.07.2017.</t>
  </si>
  <si>
    <t>OV-3109/17</t>
  </si>
  <si>
    <t>21.08.2017.</t>
  </si>
  <si>
    <t>OV-3714/17</t>
  </si>
  <si>
    <t>Ugovor o zakupu poslovnog prostora u Bročicama, Ulica sv. Mihovila 96, na razdoblje od pet godina, počevši od solemnizacije ugovora, KLASA: 944--15/17-019, URBROJ: 2176/04-03-17-5 od 22.kolovoza 2017. godine</t>
  </si>
  <si>
    <t>Zakup dijela javne površine u Novskoj, Trg Luke Ilića Oriovčanina bb (kč.br.2989 k.o. Novska), u površini 8,64 m2, radi postave kioska na lokaciji broj 1, na pet godina, počevši od 1.4.2017. godine, a prestaje 31.3.2022., KLASA: 944-15/17-01/1, URBROJ: 2176/04-03-17-7 od 1. travnja 2017. godine</t>
  </si>
  <si>
    <t>26.</t>
  </si>
  <si>
    <t>27.</t>
  </si>
  <si>
    <t>29.03.2018.</t>
  </si>
  <si>
    <t>OV-1249/2018</t>
  </si>
  <si>
    <t>Ugovor o najmu poslovnog prostora na lokaciji Potočna ulica, Novska</t>
  </si>
  <si>
    <t>28.</t>
  </si>
  <si>
    <t>02.01.2018.</t>
  </si>
  <si>
    <t>OV-6455/17</t>
  </si>
  <si>
    <t>Ugovor za nabavu radova na pojačanom održavanju dijela Kolodvorske ulice u Novskoj, KLASA: 361-08/17-01/14, URBROJ: 2176/04-03-17-13 od 27. listopada 2017. godine</t>
  </si>
  <si>
    <t>OV-6456/17</t>
  </si>
  <si>
    <t>OV-6457/17</t>
  </si>
  <si>
    <t>32.</t>
  </si>
  <si>
    <t>33.</t>
  </si>
  <si>
    <t>26.07.2018.</t>
  </si>
  <si>
    <t>OV-3167/2018</t>
  </si>
  <si>
    <t xml:space="preserve">Ugovor broj 2018/001553 o nabavi spremnika za odvojeno prikupljanje otpada </t>
  </si>
  <si>
    <t>OV-3166/2018</t>
  </si>
  <si>
    <t>OV-3165/2018</t>
  </si>
  <si>
    <t>Zagrebačka banka d.d., Trg bana Josipa Jelačića 10, Zagreb, OIB: 92963223473</t>
  </si>
  <si>
    <t>34.</t>
  </si>
  <si>
    <t>30.08.2018.</t>
  </si>
  <si>
    <t>OV-3557/2018</t>
  </si>
  <si>
    <t>Ugovor o zakupu poslovnog prostora u Novskoj, Tina Ujevića 2C u svrhu obavljanja djelatnosti vozačke škole na rok od pet godina, počevši od 30.8.2018. do 29.8.2023., KLASA:372-03/18-01/83, URBROJ: 2176/04-03-18-5 od 30.8.2018.</t>
  </si>
  <si>
    <t>35.</t>
  </si>
  <si>
    <t>41.</t>
  </si>
  <si>
    <t>11.10.2018.</t>
  </si>
  <si>
    <t>OV-4259/2018</t>
  </si>
  <si>
    <t>Ugovor o zakupu poslovnog prostora u Bročicama, Ulica sv. Mihovila 96, na razdoblje od pet godina, počevši od solemnizacije ugovora, KLASA: 372-03/18-01/101, URBROJ: 2176/04-03-18-5 od 11.10.2018. godine</t>
  </si>
  <si>
    <t>Energetska obnova zgrade Hrvatskog doma u Novoj Subockoj, Trg hrvatskih branitelja 2, Nova Subocka</t>
  </si>
  <si>
    <t>17.12.2018.</t>
  </si>
  <si>
    <t>OV-5662/2018</t>
  </si>
  <si>
    <t>51.</t>
  </si>
  <si>
    <t>52.</t>
  </si>
  <si>
    <t>53.</t>
  </si>
  <si>
    <t>54.</t>
  </si>
  <si>
    <t>55.</t>
  </si>
  <si>
    <t>56.</t>
  </si>
  <si>
    <t>57.</t>
  </si>
  <si>
    <t>58.</t>
  </si>
  <si>
    <t>59.</t>
  </si>
  <si>
    <t>60.</t>
  </si>
  <si>
    <t>16.11.2018.</t>
  </si>
  <si>
    <t>OV-5164/2018</t>
  </si>
  <si>
    <t>Projekt "Uključiti se i biti uključen" - program za djelovanje mladih Grada Novske</t>
  </si>
  <si>
    <t>61.</t>
  </si>
  <si>
    <t>62.</t>
  </si>
  <si>
    <t>03.06.2019.</t>
  </si>
  <si>
    <t>OV-2262/2019</t>
  </si>
  <si>
    <t>Ugovor o sufinanciranju broj 08-F-DV-0318/19-03 projekta IZGRADNJA DJEČEG VRTIĆA "UKLAD" NOVSKA prema programu održivog razvoja lokalne zajednice, KLASA: 402-07/19-01/470, URBROJ: 538-08-1-2-2/419-19-2 od 27.04.2019.</t>
  </si>
  <si>
    <t>OV-2263/2019</t>
  </si>
  <si>
    <t>05.04.2019.</t>
  </si>
  <si>
    <t>18.07.2019.</t>
  </si>
  <si>
    <t>18.10.2019.</t>
  </si>
  <si>
    <t>13.05.2019.</t>
  </si>
  <si>
    <t>OV-1861/2019</t>
  </si>
  <si>
    <t>Ugovor o zakupu poslovnog prostora za obavljanje djelatnosti političke stranke u Novskoj, Ulica Adalberta Knoppa 1, na rok od pet godina, KLASA: 372-03/19-01/1, URBROJ: 2176/04-03-19-8 od 06.05.2019. godine</t>
  </si>
  <si>
    <t>14.05.2019.</t>
  </si>
  <si>
    <t>OV-1891/2019</t>
  </si>
  <si>
    <t>Ugovor o zakupu poslovnog prostora za obavljanje djelatnosti političke stranke u Novskoj, Ulica Adalberta Knoppa 1, na rok od pet godina, KLASA: 372-03/19-01/1, URBROJ: 2176/04-03-19-9 od 06.05.2019. godine</t>
  </si>
  <si>
    <t>23.05.2019.</t>
  </si>
  <si>
    <t>OV-2088/2019</t>
  </si>
  <si>
    <t>Ugovor o zakupu poslovnog prostora za obavljanje djelatnosti političke stranke u Novskoj, Ulica Adalberta Knoppa 1, na rok od pet godina, KLASA: 372-03/19-01/1, URBROJ: 2176/04-03-19-7 od 06.05.2019. godine</t>
  </si>
  <si>
    <t>10.06.2019.</t>
  </si>
  <si>
    <t>OV-2334/2019</t>
  </si>
  <si>
    <t>Ugovor o zakupu poslovnog prostora za obavljanje djelatnosti političke stranke u Novskoj, Ulica Adalberta Knoppa 1, na rok od pet godina, KLASA: 372-03/19-01/1, URBROJ: 2176/04-03-19-10 od 06.06.2019. godine</t>
  </si>
  <si>
    <t>29.05.2019.</t>
  </si>
  <si>
    <t>OV-2193/2019</t>
  </si>
  <si>
    <t>Ugovor o novčanoj potpori male vrijednosti temeljem Programa poticanja razvoja malog i srednjeg poduzetništva (iznos potpore 34.239,29 kn), KLASA: 302-03/19-01/1, URBROJ: 2176/04-03-19-59 od 29.05.2019. godine</t>
  </si>
  <si>
    <t>26.06.2019.</t>
  </si>
  <si>
    <t>OV-3523/2019</t>
  </si>
  <si>
    <t>Ugovor o nabavi radova za uređenje i asfaltiranje ceste u Staroj Subockoj, KLASA: 361-08/19-01/8, URBROJ: 2176/04-03-19-1 od 10.06.2019. godine (jamstvo za jamstveni rok, od 5.7.2019. do 5.7.2021.)</t>
  </si>
  <si>
    <t>OV-3522/2019</t>
  </si>
  <si>
    <t>OV-3525/2019</t>
  </si>
  <si>
    <t>OV-3834/2019</t>
  </si>
  <si>
    <t>Ugovor o novčanoj potpori male vrijednosti temeljem Programa poticanja razvoja malog i srednjeg poduzetništva (iznos potpore 65.000,00 kn), za Mjeru 2., podmjera 2.2., KLASA: 302-03/19-01/4, URBROJ: 2176/04-03-19-13 od 07.08.2019. godine</t>
  </si>
  <si>
    <t>06.08.2019.</t>
  </si>
  <si>
    <t>OV-6267/2019</t>
  </si>
  <si>
    <t>Ugovor o novčanoj potpori male vrijednosti temeljem Programa poticanja razvoja malog i srednjeg poduzetništva (iznos potpore 65.000,00 kn), za Mjeru 2., podmjera 2.2., KLASA: 302-03/19-01/4, URBROJ: 2176/04-03-19-28 od 07.08.2019. godine</t>
  </si>
  <si>
    <t>07.08.2019.</t>
  </si>
  <si>
    <t>OV-3158/2019</t>
  </si>
  <si>
    <t>Ugovor o novčanoj potpori male vrijednosti temeljem Programa poticanja razvoja malog i srednjeg poduzetništva (iznos potpore 65.000,00 kn), za Mjeru 2., podmjera 2.2., KLASA: 302-03/19-01/4, URBROJ: 2176/04-03-19-23 od 07.08.2019. godine</t>
  </si>
  <si>
    <t>OV-3160/2019</t>
  </si>
  <si>
    <t>Ugovor o novčanoj potpori male vrijednosti temeljem Programa poticanja razvoja malog i srednjeg poduzetništva (iznos potpore 65.000,00 kn), za Mjeru 2., podmjera 2.2., KLASA: 302-03/19-01/4, URBROJ: 2176/04-03-19-43 od 07.08.2019. godine</t>
  </si>
  <si>
    <t>OV-3173/2019</t>
  </si>
  <si>
    <t>Ugovor o novčanoj potpori male vrijednosti temeljem Programa poticanja razvoja malog i srednjeg poduzetništva (iznos potpore 65.000,00 kn), za Mjeru 2., podmjera 2.2., KLASA: 302-03/19-01/4, URBROJ: 2176/04-03-19-18 od 07.08.2019. godine</t>
  </si>
  <si>
    <t>09.08.2019.</t>
  </si>
  <si>
    <t>OV-3205/2019</t>
  </si>
  <si>
    <t>Ugovor o novčanoj potpori male vrijednosti temeljem Programa poticanja razvoja malog i srednjeg poduzetništva (iznos potpore 65.000,00 kn), za Mjeru 2., podmjera 2.2., KLASA: 302-03/19-01/4, URBROJ: 2176/04-03-19-8 od 07.08.2019. godine</t>
  </si>
  <si>
    <t>OV-5075/2019</t>
  </si>
  <si>
    <t>Ugovor o novčanoj potpori male vrijednosti temeljem Programa poticanja razvoja malog i srednjeg poduzetništva (iznos potpore 65.000,00 kn), za Mjeru 2., podmjera 2.2., KLASA: 302-03/19-01/4, URBROJ: 2176/04-03-19-33 od 07.08.2019. godine</t>
  </si>
  <si>
    <t>07.10.2019.</t>
  </si>
  <si>
    <t>OV-4043/2019</t>
  </si>
  <si>
    <t>Ugovor o novčanoj potpori male vrijednosti temeljem Programa poticanja razvoja malog i srednjeg poduzetništva (iznos potpore 65.000,00 kn), za Mjeru 2., podmjera 2.2., KLASA: 302-03/19-01/4, URBROJ: 2176/04-03-19-57 od 07.10.2019. godine</t>
  </si>
  <si>
    <t>09.10.2019.</t>
  </si>
  <si>
    <t>OV-4060/2019</t>
  </si>
  <si>
    <t>Ugovor o novčanoj potpori male vrijednosti temeljem Programa poticanja razvoja malog i srednjeg poduzetništva (iznos potpore 65.000,00 kn), za Mjeru 2., podmjera 2.2., KLASA: 302-03/19-01/4, URBROJ: 2176/04-03-19-52 od 07.10.2019. godine</t>
  </si>
  <si>
    <t>19.09.2019.</t>
  </si>
  <si>
    <t>OV-3793/2019</t>
  </si>
  <si>
    <t>Odluka o sufinaciranju provedbe EU projekta #Bitno je (na)učiti gospodariti otpadom, KLASA: 402-07/19-02/107, URBROJ: 538-10-5-1-1/471-19-3</t>
  </si>
  <si>
    <t>Ugovor o sufinanciranju broj 08-F-DV-0318/19-03 projekta IZGRADNJA DJEČEG VRTIĆA "UKLADE" NOVSKA prema programu održivog razvoja lokalne zajednice, KLASA: 402-07/19-01/470, URBROJ: 538-08-1-2-2/419-19-2 od 27.04.2019.</t>
  </si>
  <si>
    <t>30.09.2019.</t>
  </si>
  <si>
    <t>OV-3940/2019</t>
  </si>
  <si>
    <t>Ugovor o pružanju usluge informativno-edukativne mobilne video igre u sklopu projekta #Bitno je (na)učiti gospodariti otpadom - KK.06.3.1.07.0090, KLASA: 363-05/19-01/9, URBROJ: 2176/04-03-19-8 od 05.03.2019.</t>
  </si>
  <si>
    <t>11.11.2019.</t>
  </si>
  <si>
    <t>OV-4574/2019</t>
  </si>
  <si>
    <t>Ugovor o dugoročnom kreditu broj 93/2019</t>
  </si>
  <si>
    <t>OV-4575/2019</t>
  </si>
  <si>
    <t>OV-4573/2019</t>
  </si>
  <si>
    <t xml:space="preserve">Ugovor o dugoročnom kreditu broj 93/2019 </t>
  </si>
  <si>
    <t xml:space="preserve">OV-4572/2019 </t>
  </si>
  <si>
    <t>Mjenično jamstvo po Ugovoru o dugoročnom kreditu broj 93/2019</t>
  </si>
  <si>
    <t>OV-4576/2019</t>
  </si>
  <si>
    <t xml:space="preserve">Zadužnica po ugovoru o dugoročnom kreditu broj 93/2019 </t>
  </si>
  <si>
    <t>10.12.2019.</t>
  </si>
  <si>
    <t>OV-5097/2019</t>
  </si>
  <si>
    <t>Izgradnja dječjeg vrtića "Stribor" Novska</t>
  </si>
  <si>
    <t>OV-5096/2019</t>
  </si>
  <si>
    <t>OV-5098/2019</t>
  </si>
  <si>
    <t>28.11.2019.</t>
  </si>
  <si>
    <t>4100953597/19</t>
  </si>
  <si>
    <t>Garancija za otklanjanje nedostataka u garantnom periodu i naknade nastale štete na izvedenim radovima izgradnje dječjeg vrtića u Novskoj, rok važenja: do 15.10.2024. godine</t>
  </si>
  <si>
    <t>63.</t>
  </si>
  <si>
    <t>71.</t>
  </si>
  <si>
    <t>72.</t>
  </si>
  <si>
    <t>73.</t>
  </si>
  <si>
    <t>74.</t>
  </si>
  <si>
    <t>75.</t>
  </si>
  <si>
    <t>76.</t>
  </si>
  <si>
    <t>77.</t>
  </si>
  <si>
    <t>78.</t>
  </si>
  <si>
    <t>79.</t>
  </si>
  <si>
    <t>80.</t>
  </si>
  <si>
    <t>81.</t>
  </si>
  <si>
    <t>82.</t>
  </si>
  <si>
    <t>83.</t>
  </si>
  <si>
    <t>84.</t>
  </si>
  <si>
    <t>85.</t>
  </si>
  <si>
    <t>86.</t>
  </si>
  <si>
    <t>87.</t>
  </si>
  <si>
    <t>88.</t>
  </si>
  <si>
    <t>89.</t>
  </si>
  <si>
    <t>30.12.2019.</t>
  </si>
  <si>
    <t>OV-5294/2019</t>
  </si>
  <si>
    <t>Ugovor o novčanoj potpori male vrijednosti temeljem Programa poticanja razvoja malog i srednjeg poduzetništva (iznos potpore 45.000,00 kn), KLASA: 302-03/19-01/1, URBROJ: 2176/04-03-19-138 od 30.12.2019. godine</t>
  </si>
  <si>
    <t>OV-5292/2019</t>
  </si>
  <si>
    <t>Ugovor o novčanoj potpori male vrijednosti temeljem Programa poticanja razvoja malog i srednjeg poduzetništva (iznos potpore 45.000,00 kn), KLASA: 302-03/19-01/1, URBROJ: 2176/04-03-19-153 od 30.12.2019. godine</t>
  </si>
  <si>
    <t>OV-5301/2019</t>
  </si>
  <si>
    <t>Ugovor o novčanoj potpori male vrijednosti temeljem Programa poticanja razvoja malog i srednjeg poduzetništva (iznos potpore 30.000,00 kn), KLASA: 302-03/19-01/1, URBROJ: 2176/04-03-19-148 od 30.12.2019. godine</t>
  </si>
  <si>
    <t>OV-5296/2019</t>
  </si>
  <si>
    <t>Ugovor o novčanoj potpori male vrijednosti temeljem Programa poticanja razvoja malog i srednjeg poduzetništva (iznos potpore 45.000,00 kn), KLASA: 302-03/19-01/1, URBROJ: 2176/04-03-19-143 od 30.12.2019. godine</t>
  </si>
  <si>
    <r>
      <t>Erste&amp;Steierm</t>
    </r>
    <r>
      <rPr>
        <sz val="12"/>
        <color theme="1"/>
        <rFont val="Calibri"/>
        <family val="2"/>
        <charset val="238"/>
      </rPr>
      <t>ärkische Bank d.d., Rijeka, Jadranski trg 3a, OIB: 23057039320</t>
    </r>
  </si>
  <si>
    <t>Ugovor o nabavi radova za uređenje i asfaltiranje ceste Ulice Torine u Novoj Subockoj, KLASA: 361-08/19-01/8, URBROJ: 2176/04-03-19-1 od 10.06.2019. godine (jamstvo za jamstveni rok, od 5.7.2019. do 5.7.2021.)</t>
  </si>
  <si>
    <t>30.01.2020.</t>
  </si>
  <si>
    <t>Garanacija br. 4100962903 za otklanjanje nedostatak u garantnom roku nalogodavca Građevinsko-uslužnog obrta PE-GRA, v. Petar Majdandžić, Novska, Radnička 44, OIB: 67728378216 prema Ugovoru o izvođenju radova na izgradnji mrtvačnice i oproštajnog trga te uređenja mjesnog groblja u Voćarici, rok važenja: do 03.01.2023. godine</t>
  </si>
  <si>
    <t>90.</t>
  </si>
  <si>
    <t>20.02.2020.</t>
  </si>
  <si>
    <t>OV-1505/2020</t>
  </si>
  <si>
    <t>Ugovor o usluzi projektantskog nadzora nad radovima rekonstrukcije i dogradnje postojeće zgrade hotela Knopp, KLASA: 361-02/20-01/1, URBROJ: 2176/04-03-20-9</t>
  </si>
  <si>
    <t>91.</t>
  </si>
  <si>
    <t>06.03.2020.</t>
  </si>
  <si>
    <t>OV-972/2020</t>
  </si>
  <si>
    <t>Ugovor o novčanoj potpori male vrijednosti temeljem Programa poticanja razvoja malog i srednjeg poduzetništva (iznos potpore 31.135,19 kn), KLASA: 302-03/20-01/1, URBROJ: 2176/04-03-20-8 od 06.03.2020. godine</t>
  </si>
  <si>
    <t>92.</t>
  </si>
  <si>
    <t>OV-970/2020</t>
  </si>
  <si>
    <t>Ugovor o novčanoj potpori male vrijednosti temeljem Programa poticanja razvoja malog i srednjeg poduzetništva (iznos potpore 19.481,37 kn), KLASA: 302-03/20-01/1, URBROJ: 2176/04-03-20-28 od 06.03.2020. godine</t>
  </si>
  <si>
    <t>93.</t>
  </si>
  <si>
    <t>OV-976/2020</t>
  </si>
  <si>
    <t>Ugovor o novčanoj potpori male vrijednosti temeljem Programa poticanja razvoja malog i srednjeg poduzetništva (iznos potpore 27.949,54 kn), KLASA: 302-03/20-01/1, URBROJ: 2176/04-03-20-33 od 06.03.2020. godine</t>
  </si>
  <si>
    <t>94.</t>
  </si>
  <si>
    <t>09.03.2020.</t>
  </si>
  <si>
    <t>OV-982/2020</t>
  </si>
  <si>
    <t>Ugovor o novčanoj potpori male vrijednosti temeljem Programa poticanja razvoja malog i srednjeg poduzetništva (iznos potpore 43.117,62 kn), KLASA: 302-03/20-01/1, URBROJ: 2176/04-03-20-43 od 06.03.2020. godine</t>
  </si>
  <si>
    <t>95.</t>
  </si>
  <si>
    <t>OV-1010/2020</t>
  </si>
  <si>
    <t>Ugovor o novčanoj potpori male vrijednosti temeljem Programa poticanja razvoja malog i srednjeg poduzetništva (iznos potpore 45.000,00 kn), KLASA: 302-03/20-01/1, URBROJ: 2176/04-03-20-18 od 06.03.2020. godine</t>
  </si>
  <si>
    <t>96.</t>
  </si>
  <si>
    <t>OV-980/2020</t>
  </si>
  <si>
    <t>Ugovor o novčanoj potpori male vrijednosti temeljem Programa poticanja razvoja malog i srednjeg poduzetništva (iznos potpore 45.000,00 kn), KLASA: 302-03/20-01/1, URBROJ: 2176/04-03-20-23 od 06.03.2020. godine</t>
  </si>
  <si>
    <t>97.</t>
  </si>
  <si>
    <t>OV-984/2020</t>
  </si>
  <si>
    <t>Ugovor o novčanoj potpori male vrijednosti temeljem Programa poticanja razvoja malog i srednjeg poduzetništva (iznos potpore 30.000,00 kn), KLASA: 302-03/20-01/1, URBROJ: 2176/04-03-20-13 od 06.03.2020. godine</t>
  </si>
  <si>
    <t>98.</t>
  </si>
  <si>
    <t>12.03.2020.</t>
  </si>
  <si>
    <t>OV-1104/2020</t>
  </si>
  <si>
    <t>Ugovor o novčanoj potpori male vrijednosti temeljem Programa poticanja razvoja malog i srednjeg poduzetništva (iznos potpore 32.000,00 kn), KLASA: 302-03/20-01/1, URBROJ: 2176/04-03-20-38 od 06.03.2020. godine</t>
  </si>
  <si>
    <t>27.02.2020.</t>
  </si>
  <si>
    <t>SPERBANK d.d., Varšavska 9, Zagreb, OIB: 78427478595</t>
  </si>
  <si>
    <t>Garancija za dobro izvršenje ugovora br. 558203 nalogodavca tvrtke TEH-GRADNJA d.o.o., Zagreb, Ksenije Kantoci 3, OIB: 13530191392 sukladno Ugovoru o izvođenju radova na rekonstrukciji i dogradnji postojeće zgrade hotela Knopp, KLASA: 360-02/19-01/3, URBROJ: 2176/04-03-20-22, rok važenja: do 09.12.2022. godine</t>
  </si>
  <si>
    <t>99.</t>
  </si>
  <si>
    <t>OV-1098/2020</t>
  </si>
  <si>
    <t>Osiguranje za otplatu dugovanja prema Gradu Novska, a temeljem Ugovora o kupoprodaji neizgrađenog građevinskog zemljišta u poduzetničkoj zoni Zapada, KLASA: 944-18/15-01/1, URBROJ: 2176/04-03-15-17 od 13. travnja 2015. godine</t>
  </si>
  <si>
    <t>100.</t>
  </si>
  <si>
    <t>17.04.2020.</t>
  </si>
  <si>
    <t>OV-1399/2020</t>
  </si>
  <si>
    <t>Ugovor o kupoprodaji neizgrađenog građevinskog zemljišta u Poduzetničkoj zoni Novska, KLASA: 404-02/19-01/1, URBROJ: 2176/04-01-20-7 od 14.04.2020. godine</t>
  </si>
  <si>
    <t>101.</t>
  </si>
  <si>
    <t>03.04.2020.</t>
  </si>
  <si>
    <t>OV-1299/2020</t>
  </si>
  <si>
    <t>Ugovor o novčanoj potpori male vrijednosti temeljem Programa poticanja razvoja malog i srednjeg poduzetništva (iznos potpore 65.000,00 kn), za Mjeru 2., podmjera 2.2., KLASA: 302-03/20-01/2, URBROJ: 2176/04-03-20-43 od 01.04.2020. godine</t>
  </si>
  <si>
    <t>102.</t>
  </si>
  <si>
    <t>OV-1305/2020</t>
  </si>
  <si>
    <t>Ugovor o novčanoj potpori male vrijednosti temeljem Programa poticanja razvoja malog i srednjeg poduzetništva (iznos potpore 65.000,00 kn), za Mjeru 2., podmjera 2.2., KLASA: 302-03/20-01/2, URBROJ: 2176/04-03-20-13 od 01.04.2020. godine</t>
  </si>
  <si>
    <t>103.</t>
  </si>
  <si>
    <t>OV-1303/2020</t>
  </si>
  <si>
    <t>Ugovor o novčanoj potpori male vrijednosti temeljem Programa poticanja razvoja malog i srednjeg poduzetništva (iznos potpore 65.000,00 kn), za Mjeru 2., podmjera 2.2., KLASA: 302-03/20-01/2, URBROJ: 2176/04-03-20-18 od 01.04.2020. godine</t>
  </si>
  <si>
    <t>104.</t>
  </si>
  <si>
    <t>08.04.2020.</t>
  </si>
  <si>
    <t>OV-1341/2020</t>
  </si>
  <si>
    <t>Ugovor o novčanoj potpori male vrijednosti temeljem Programa poticanja razvoja malog i srednjeg poduzetništva (iznos potpore 65.000,00 kn), za Mjeru 2., podmjera 2.2., KLASA: 302-03/20-01/2, URBROJ: 2176/04-03-20-68 od 01.04.2020. godine</t>
  </si>
  <si>
    <t>105.</t>
  </si>
  <si>
    <t>07.04.2020.</t>
  </si>
  <si>
    <t>OV-4486/2020</t>
  </si>
  <si>
    <t>Ugovor o novčanoj potpori male vrijednosti temeljem Programa poticanja razvoja malog i srednjeg poduzetništva (iznos potpore 65.000,00 kn), za Mjeru 2., podmjera 2.2., KLASA: 302-03/20-01/2, URBROJ: 2176/04-03-20-33 od 01.04.2020. godine</t>
  </si>
  <si>
    <t>106.</t>
  </si>
  <si>
    <t>OV-1330/2020</t>
  </si>
  <si>
    <t>Ugovor o novčanoj potpori male vrijednosti temeljem Programa poticanja razvoja malog i srednjeg poduzetništva (iznos potpore 65.000,00 kn), za Mjeru 2., podmjera 2.2., KLASA: 302-03/20-01/2, URBROJ: 2176/04-03-20-58 od 01.04.2020. godine</t>
  </si>
  <si>
    <t>107.</t>
  </si>
  <si>
    <t>OV-1191/2020</t>
  </si>
  <si>
    <t>Ugovor o novčanoj potpori male vrijednosti temeljem Programa poticanja razvoja malog i srednjeg poduzetništva (iznos potpore 65.000,00 kn), za Mjeru 2., podmjera 2.2., KLASA: 302-03/20-01/2, URBROJ: 2176/04-03-20-8 od 01.04.2020. godine</t>
  </si>
  <si>
    <t>108.</t>
  </si>
  <si>
    <t>02.04.2020.</t>
  </si>
  <si>
    <t>OV-1288/2020</t>
  </si>
  <si>
    <t>Ugovor o novčanoj potpori male vrijednosti temeljem Programa poticanja razvoja malog i srednjeg poduzetništva (iznos potpore 65.000,00 kn), za Mjeru 2., podmjera 2.2., KLASA: 302-03/20-01/2, URBROJ: 2176/04-03-20-53 od 01.04.2020. godine</t>
  </si>
  <si>
    <t>109.</t>
  </si>
  <si>
    <t>OV-1286/2020</t>
  </si>
  <si>
    <t>Ugovor o novčanoj potpori male vrijednosti temeljem Programa poticanja razvoja malog i srednjeg poduzetništva (iznos potpore 65.000,00 kn), za Mjeru 2., podmjera 2.2., KLASA: 302-03/20-01/2, URBROJ: 2176/04-03-20-23 od 01.04.2020. godine</t>
  </si>
  <si>
    <t>110.</t>
  </si>
  <si>
    <t>OV-1284/2020</t>
  </si>
  <si>
    <t>Ugovor o novčanoj potpori male vrijednosti temeljem Programa poticanja razvoja malog i srednjeg poduzetništva (iznos potpore 65.000,00 kn), za Mjeru 2., podmjera 2.2., KLASA: 302-03/20-01/2, URBROJ: 2176/04-03-20-38 od 01.04.2020. godine</t>
  </si>
  <si>
    <t>111.</t>
  </si>
  <si>
    <t>OV-1290/2020</t>
  </si>
  <si>
    <t>Ugovor o novčanoj potpori male vrijednosti temeljem Programa poticanja razvoja malog i srednjeg poduzetništva (iznos potpore 65.000,00 kn), za Mjeru 2., podmjera 2.2., KLASA: 302-03/20-01/2, URBROJ: 2176/04-03-20-28 od 01.04.2020. godine</t>
  </si>
  <si>
    <t>112.</t>
  </si>
  <si>
    <t>06.04.2020.</t>
  </si>
  <si>
    <t>OV-1502/2020</t>
  </si>
  <si>
    <t>Ugovor o novčanoj potpori male vrijednosti temeljem Programa poticanja razvoja malog i srednjeg poduzetništva (iznos potpore 65.000,00 kn), za Mjeru 2., podmjera 2.2., KLASA: 302-03/20-01/2, URBROJ: 2176/04-03-20-48 od 01.04.2020. godine</t>
  </si>
  <si>
    <t>113.</t>
  </si>
  <si>
    <t>Ugovor o novčanoj potpori male vrijednosti temeljem Programa poticanja razvoja malog i srednjeg poduzetništva (iznos potpore 65.000,00 kn), za Mjeru 2., podmjera 2.2., KLASA: 302-03/20-01/2, URBROJ: 2176/04-03-20-63 od 01.04.2020. godine</t>
  </si>
  <si>
    <t>16.04.2020.</t>
  </si>
  <si>
    <t>OV-800/2020</t>
  </si>
  <si>
    <t>114.</t>
  </si>
  <si>
    <t>04.06.2020.</t>
  </si>
  <si>
    <t>OV-4983/2020</t>
  </si>
  <si>
    <t xml:space="preserve">Ugovor o kupoprodaji nekretnine (neizgrađeno građevinsko zemljište u PZ Novska), KLASA: 404-02/20-01/1, URBROJ: 2176/04-03-20-5 od 05.06.2020. godine instrument osiguranja na iznos odobrenog poticaja </t>
  </si>
  <si>
    <t>115.</t>
  </si>
  <si>
    <t>26.05.2020.</t>
  </si>
  <si>
    <t>OV-1880/2020</t>
  </si>
  <si>
    <t>Ugovor o izvršenju usluge upravljanja projektom DOM IZVAN DOMA, KLASA: 550-01/20-01/6, URBROJ: 2176/04-03-20-3 od 01.06.2020. godine</t>
  </si>
  <si>
    <t>116.</t>
  </si>
  <si>
    <t>16.06.2020.</t>
  </si>
  <si>
    <t>OV-2244/2020</t>
  </si>
  <si>
    <t>Ugovor o zakupu poslovnog prostora u Starom Grabovcu, na rok od 5 godina, počevši od 2. srpnja 2020. godine, KLASA: 372-03/20-01/5, URBROJ: 2176/04-03-20-4 od 3.6.2020. godine</t>
  </si>
  <si>
    <t>06.07.2020.</t>
  </si>
  <si>
    <t>OV-2464/2020</t>
  </si>
  <si>
    <t>Ugovor o sufinanciranju, broj: 08-F-I-0436/20-03 projekta rekonstrukcija i dogradnja postojeće zgrade hotela Knopp, KLASA: 612-08/20-01/1, URBROJ: 2176/04-03-20-3 od 01.07.2020. godine</t>
  </si>
  <si>
    <t>15.07.2020.</t>
  </si>
  <si>
    <t>OV-2617/2020</t>
  </si>
  <si>
    <t>Dodatak I. Ugovora o sufinanciranju, broj: 08-F-I-0436/20-03 DI projekta rekonstrukcija i dogradnja postojeće zgrade hotela Knopp, KLASA: 612-08/20-01/1, URBROJ: 2176/04-03-20-3 od 01.07.2020. godine</t>
  </si>
  <si>
    <t>OV-2618/2020</t>
  </si>
  <si>
    <t>Dodatak I. Ugovora o sufinanciranju, broj: 08-F-I-0436/20-03 DI projekta rekonstrukcija i dogradnja postojeće zgrade hotela Knopp, KLASA: 402-07/20-01/469, URBROJ: 538-08-1-1-1/415-20-4 od 02.07.2020. godine</t>
  </si>
  <si>
    <t>117.</t>
  </si>
  <si>
    <t>07.09.2020.</t>
  </si>
  <si>
    <t>OV-3399/2020</t>
  </si>
  <si>
    <t>Ugovor o pružanju usluge edukacije u sklopu projekta DOM IZVAN DOMA, KLASA:550-01/20-01/10, URBROJ: 2176/04-03-20-3</t>
  </si>
  <si>
    <t>22.09.2020.</t>
  </si>
  <si>
    <t>OV-3625/2020</t>
  </si>
  <si>
    <t>Ugovor o zakupu br. INA-DMS-1077149 prostora na drugom katu u sklopu zgrade u vlasništvu INA-e d.d. za razdoblje od 01.09.2020. do 30.06.2021. godine</t>
  </si>
  <si>
    <t>03.12.2020.</t>
  </si>
  <si>
    <t>OV-4575/2020</t>
  </si>
  <si>
    <t>Ugovor o izvršenju usluge upravljanja projektom "NE OVISNOSTI!", KLASA: 500-01/20-01/5, URBROJ: 2176/04-03-20-3</t>
  </si>
  <si>
    <t>07.12.2020.</t>
  </si>
  <si>
    <t>OV-4616/2020</t>
  </si>
  <si>
    <t>Ugovor o novčanoj potpori male vrijednosti temeljem Programa poticanja razvoja malog i srednjeg poduzetništva (iznos potpore 20.000,00 kn), za Mjeru 2., podmjera 2.1., KLASA: 302-03/20-01/9, URBROJ: 2176/04-03-20-14 od 07.12.2020. godine</t>
  </si>
  <si>
    <t>08.12.2020.</t>
  </si>
  <si>
    <t>OV-4622/2020</t>
  </si>
  <si>
    <t>Ugovor o novčanoj potpori male vrijednosti temeljem Programa poticanja razvoja malog i srednjeg poduzetništva (iznos potpore 20.000,00 kn), za Mjeru 2., podmjera 2.1., KLASA: 302-03/20-01/9, URBROJ: 2176/04-03-20-26 od 08.12.2020. godine</t>
  </si>
  <si>
    <t>OV-4624/2020</t>
  </si>
  <si>
    <t>10.12.2020.</t>
  </si>
  <si>
    <t>OV-4649/2020</t>
  </si>
  <si>
    <t>Ugovor o novčanoj potpori male vrijednosti temeljem Programa poticanja razvoja malog i srednjeg poduzetništva (iznos potpore 20.000,00 kn), za Mjeru 2., podmjera 2.2., KLASA: 302-03/20-01/10, URBROJ: 2176/04-03-20-22 od 10.12.2020. godine</t>
  </si>
  <si>
    <t>OV-4667/2020</t>
  </si>
  <si>
    <t>Ugovor o novčanoj potpori male vrijednosti temeljem Programa poticanja razvoja malog i srednjeg poduzetništva (iznos potpore 19.892,50 kn), za Mjeru 2., podmjera 2.1., KLASA: 302-03/20-01/9, URBROJ: 2176/04-03-20-33 od 08.12.2020. godine</t>
  </si>
  <si>
    <t>Ugovor o novčanoj potpori male vrijednosti temeljem Programa poticanja razvoja malog i srednjeg poduzetništva (iznos potpore 20.000,00 kn), za Mjeru 2., podmjera 2.2., KLASA: 302-03/20-01/10, URBROJ: 2176/04-03-20-8 od 10.12.2020. godine</t>
  </si>
  <si>
    <t>OV-4669/2020</t>
  </si>
  <si>
    <t>Ugovor o novčanoj potpori male vrijednosti temeljem Programa poticanja razvoja malog i srednjeg poduzetništva (iznos potpore 20.000,00 kn), za Mjeru 2., podmjera 2.2., KLASA: 302-03/20-01/10, URBROJ: 2176/04-03-20-14 od 10.12.2020. godine</t>
  </si>
  <si>
    <t>OV-4657/2020</t>
  </si>
  <si>
    <t>Ugovor o novčanoj potpori male vrijednosti temeljem Programa poticanja razvoja malog i srednjeg poduzetništva (iznos potpore 20.000,00 kn), za Mjeru 2., podmjera 2.2., KLASA: 302-03/20-01/10, URBROJ: 2176/04-03-20-28 od 10.12.2020. godine</t>
  </si>
  <si>
    <t>11.12.2020.</t>
  </si>
  <si>
    <t>OV-4684/2020</t>
  </si>
  <si>
    <t>Ugovor o novčanoj potpori male vrijednosti temeljem Programa poticanja razvoja malog i srednjeg poduzetništva (iznos potpore 20.000,00 kn), za Mjeru 2., podmjera 2.1., KLASA: 302-03/20-01/9, URBROJ: 2176/04-03-20-8 od 07.12.2020. godine</t>
  </si>
  <si>
    <t>14.12.2020.</t>
  </si>
  <si>
    <t>OV-4702/2020</t>
  </si>
  <si>
    <t>Ugovor o novčanoj potpori male vrijednosti temeljem Programa poticanja razvoja malog i srednjeg poduzetništva (iznos potpore 20.000,00 kn), za Mjeru 2., podmjera 2.1., KLASA: 302-03/20-01/9, URBROJ: 2176/04-03-20-38 od 09.12.2020. godine</t>
  </si>
  <si>
    <t>29.12.2020.</t>
  </si>
  <si>
    <t>OV-4873/2020</t>
  </si>
  <si>
    <t>Ugovor o povjeravanju obavljanja poslova prijevoza pokojnika koji se financiraju iz proračuna Grada Novske, KLASA: 363-05/20-01/10, URBROJ: 2176/04-03-20-5 od 23.12.2020. godine</t>
  </si>
  <si>
    <t>21.12.2020.</t>
  </si>
  <si>
    <t>OV-4808/2020</t>
  </si>
  <si>
    <t>Ugovor o novčanoj potpori male vrijednosti temeljem Programa poticanja razvoja malog i srednjeg poduzetništva (iznos potpore 19.110,93 kn), za Mjeru 2., podmjera 2.1., KLASA: 302-03/20-01/9, URBROJ: 2176/04-03-20-20 od 21.12.2020. godine</t>
  </si>
  <si>
    <t>26.11.2020.</t>
  </si>
  <si>
    <t>OV-4479/2020</t>
  </si>
  <si>
    <t>Ugovor o kupoprodaji neizgrađenog građevinskog zemljišta u Poduzetničkoj zoni Novska, Klasa: 404-02/20-01/2, URBROJ: 2176/04-03-20-7 od 28.12.2020. godine</t>
  </si>
  <si>
    <t>OV-4480/2020</t>
  </si>
  <si>
    <t>Račun 991510 - Potencijalne obveze po osnovi sudskih sporova u tijeku</t>
  </si>
  <si>
    <t>Vrsta tužbenog zahtjeva</t>
  </si>
  <si>
    <t>Potencijalni trošak Grada Novske</t>
  </si>
  <si>
    <t>Tuženik</t>
  </si>
  <si>
    <t>Tužitelj</t>
  </si>
  <si>
    <t>Status Grada Novske u postupku</t>
  </si>
  <si>
    <t>Tijek postupka</t>
  </si>
  <si>
    <t>Tužba radi naknade štete nastale u prometnoj nezgodi sa smrtnom posljedicom</t>
  </si>
  <si>
    <t xml:space="preserve">Osiguravajuća kuća </t>
  </si>
  <si>
    <t>Supruga i djeca poginuloga u prometnoj nezgodi</t>
  </si>
  <si>
    <t>Umješač</t>
  </si>
  <si>
    <t>Naknada štete u prometnoj nezgodi sa smrtnom posljedicom</t>
  </si>
  <si>
    <t>Grad Novska i HŽ Infrastruktura d.o.o. Zagreb</t>
  </si>
  <si>
    <t>Brat poginuloga u prometnoj nezgodi</t>
  </si>
  <si>
    <t>II. tuženik</t>
  </si>
  <si>
    <t>Tužba radi naknade štete u prometnoj nezgodi</t>
  </si>
  <si>
    <t>Fizička osoba-oštećenik u prometnoj nezgodi</t>
  </si>
  <si>
    <t>Nakon održanog ročišta u 2016. godini, donesena prvostupanjska presuda u korist Grada, tužitelj uložio žalbu, povodom koje je drugostupanjski sud donio presudu za korist Grada. Tužitelj je izjavio reviziju na tu presudu. Čeka se odluka Vrhovnog suda o dopuštenju ili odbijanju revizije.</t>
  </si>
  <si>
    <t>Radi poništenja Rješenja o stavljanju službenice na raspologanje i vraćanje na radno mjesto</t>
  </si>
  <si>
    <t>Fizička osoba - bivša službenica</t>
  </si>
  <si>
    <t>12 mjeseci</t>
  </si>
  <si>
    <t>Radi utvrđivanja povrede prava na jednako postupanje</t>
  </si>
  <si>
    <t>Nije moguće procijeniti jer nema novčanog potraživanja</t>
  </si>
  <si>
    <t>Tužba Općinskom sudu u Sisku podnesena 1. kolovoza 2018. godine. Održano je pripremno ročište u 2018. godini, a u 2019. godini održano je pet ročišta i donesena je prvostupanjska presuda za korist Grada. Na presudu je uložena žalba tužiteljice te se očekuje presuda Županijskog suda u Rijeci.</t>
  </si>
  <si>
    <t>Prekršajni nalog protiv Grada Novske radi povrede Zakona o proračunu</t>
  </si>
  <si>
    <t>Ministarstvo financija RH, proračunski nadzor</t>
  </si>
  <si>
    <t>Okrivljenik</t>
  </si>
  <si>
    <t>118.</t>
  </si>
  <si>
    <t>17.03.2020.</t>
  </si>
  <si>
    <t>Ugovori o opskrbi plinom za 2021. godinu (kategorija Jednostavna nabava, broj 220-545, rok čuvanja: 01.02.2022. godine</t>
  </si>
  <si>
    <t>119.</t>
  </si>
  <si>
    <t>11.01.2021.</t>
  </si>
  <si>
    <t>OV-60/2021</t>
  </si>
  <si>
    <t>120.</t>
  </si>
  <si>
    <t>OV-59/2021</t>
  </si>
  <si>
    <t>121.</t>
  </si>
  <si>
    <t>16.02.2021.</t>
  </si>
  <si>
    <t>OV-618/2021</t>
  </si>
  <si>
    <t>Ugovor o dugoročnom kreditu broj 7/2021-DPVPJS za kupnju poslovne zgrade u Novskoj (bjanko zadužnica)</t>
  </si>
  <si>
    <t>17.02.2021.</t>
  </si>
  <si>
    <t>OV-622/2021</t>
  </si>
  <si>
    <t>Ugovor o dugoročnom kreditu broj 7/2021-DPVPJS za kupnju poslovne zgrade u Novskoj (obična zadužnica)</t>
  </si>
  <si>
    <t>04.03.2021.</t>
  </si>
  <si>
    <t>OV-864/2021</t>
  </si>
  <si>
    <t>Ugovor o zakupu poslovnog prostora u Potočnoj ulici u Novskoj, KLASA:944-15/20-01/48, URBROJ: 2176/04-03-21-5 od 26. veljače 2021. godine</t>
  </si>
  <si>
    <t>122.</t>
  </si>
  <si>
    <t>26.03.2021.</t>
  </si>
  <si>
    <t>OV-1241/2021</t>
  </si>
  <si>
    <t>Ugovor o kupoprodaji neizgrađenog građevinskog zemljišta u Poduzetničkoj zoni Zapad u svrhu izgradnje objekata za gospodarsku namjenu, KLASA: 401-02/21-01/1, URBROJ: 2176/04-03-21-7 od 26. ožujka 2021. godine</t>
  </si>
  <si>
    <t>123.</t>
  </si>
  <si>
    <t>31.03.2021.</t>
  </si>
  <si>
    <t>OV-1325/2021</t>
  </si>
  <si>
    <t>Ugovor o zakupu poslovnog prostora u poslovnoj zgradi u Novskoj, Trg Đure Szabe 1, KLASA: 372-03/21-01/5, URBROJ: 2176/04-03-21-3 od 29.03.2021. godine</t>
  </si>
  <si>
    <t>124.</t>
  </si>
  <si>
    <t>01.04.2021.</t>
  </si>
  <si>
    <t>OV-1333/2021</t>
  </si>
  <si>
    <t>Ugovor o pružanju usluge prijevoza ciljnih skupina - projekt "Dom izvan doma", KLASA: 550-01/21-01/8, URBROJ: 2176/04-03-21-7 od 31. ožujka 2021. godine</t>
  </si>
  <si>
    <t>07.04.2021.</t>
  </si>
  <si>
    <t>Addiko Bank d.d., Zagreb, Slavonska avencija6, OIB: 1403633877</t>
  </si>
  <si>
    <t>125.</t>
  </si>
  <si>
    <t>OV-3062/2021</t>
  </si>
  <si>
    <t>Ugovor o jednostavnoj nabavi usluge stručnog nadzora i koordinatora zaštite na radu u fazi izvođenja radova nad radovima na prenamjeni i rekonstrukciji zgrade u Dnevni centar za starije osobe u Novskoj, KLASA:361-01/21-01/2, URBROJ: 2176/04-03-21-13 od 12. travnja 2021 . godine</t>
  </si>
  <si>
    <t>126.</t>
  </si>
  <si>
    <t>OV-3063/2021</t>
  </si>
  <si>
    <t>127.</t>
  </si>
  <si>
    <t>21.04.2021.</t>
  </si>
  <si>
    <t>OV-5187/2021</t>
  </si>
  <si>
    <t>Ugovor o usluzi projektantskog nadzora nad radovima na prenamjeni i rekonstrukciji zgrade u Dnevni centar za starije osobe u Novskoj, KLASA: 361-02/21-01/8, URBROJ: 2176/04-03-21-3 od 12. travnja 2021. godine</t>
  </si>
  <si>
    <t>128.</t>
  </si>
  <si>
    <t>06.05.2021.</t>
  </si>
  <si>
    <t>OV-1908/2021</t>
  </si>
  <si>
    <t>129.</t>
  </si>
  <si>
    <t>OV-1912/2021</t>
  </si>
  <si>
    <t>130.</t>
  </si>
  <si>
    <t>07.05.2021.</t>
  </si>
  <si>
    <t>OV-1923/2021</t>
  </si>
  <si>
    <t>131.</t>
  </si>
  <si>
    <t>OV-1932/2021</t>
  </si>
  <si>
    <t>Ugovor o potpori male vrijednosti, Mjera 2., podmjera 2.1., KLASA: 302-03/21-01/3,URBROJ: 2176/04-03-21-7 od 06.05.2021. godine</t>
  </si>
  <si>
    <t>Ugovor o potpori male vrijednosti, Mjera 2., podmjera 2.2., KLASA: 302-03/21-01/4,URBROJ: 2176/04-03-21-7 od 06.05.2021. godine</t>
  </si>
  <si>
    <t>Ugovor o potpori male vrijednosti, Mjera 2., podmjera 2.2., KLASA: 302-03/21-01/4 od 06.05.2021. godine</t>
  </si>
  <si>
    <t>Ugovor o potpori male vrijednosti, Mjera 2., podmjera 2.2., KLASA: 302-03/21-01/4,URBROJ: 2176/04-03-21-12 od 06.05.2021. godine</t>
  </si>
  <si>
    <t>132.</t>
  </si>
  <si>
    <t>OV-1930/2021</t>
  </si>
  <si>
    <t>Ugovor o potpori male vrijednosti, Mjera 2., podmjera 2.1., KLASA: 302-03/21-01/3,URBROJ: 2176/04-03-21-12 od 06.05.2021. godine</t>
  </si>
  <si>
    <t>133.</t>
  </si>
  <si>
    <t>10.06.2021.</t>
  </si>
  <si>
    <t>OV-2534/2021</t>
  </si>
  <si>
    <t>Ugovor o potpori male vrijednosti, Mjera 2., podmjera 2.2., KLASA: 302-03/21-01/4,URBROJ: 2176/04-03-21-43 od 10.06.2021. godine</t>
  </si>
  <si>
    <t>134.</t>
  </si>
  <si>
    <t>OV-2530/2021</t>
  </si>
  <si>
    <t>Ugovor o potpori male vrijednosti, Mjera 2., podmjera 2.2., KLASA: 302-03/21-01/4,URBROJ: 2176/04-03-21-33 od 10.06.2021. godine</t>
  </si>
  <si>
    <t>135.</t>
  </si>
  <si>
    <t>OV-2532/2021</t>
  </si>
  <si>
    <t>Ugovor o potpori male vrijednosti, Mjera 2., podmjera 2.2., KLASA: 302-03/21-01/4 od 10.06.2021. godine</t>
  </si>
  <si>
    <t>136.</t>
  </si>
  <si>
    <t>16.06.2021.</t>
  </si>
  <si>
    <t>OV-2617/2021</t>
  </si>
  <si>
    <t>15.06.2021.</t>
  </si>
  <si>
    <t>OV-2601/2021</t>
  </si>
  <si>
    <t>Ugovor o potpori male vrijednosti, Mjera 2., podmjera 2.2., KLASA: 302-03/21-01/4,URBROJ: 2176/04-03-21-23 od 10.06.2021. godine</t>
  </si>
  <si>
    <t>Ugovor o potpori male vrijednosti, Mjera 2., podmjera 2.1., KLASA: 302-03/21-01/3, URBROJ: 2176/04-03-21-22 od 10.06.2021. godine</t>
  </si>
  <si>
    <t>OV-2603/2021</t>
  </si>
  <si>
    <t>Ugovor o potpori male vrijednosti, Mjera 2., podmjera 2.2., KLASA: 302-03/21-01/4,URBROJ: 2176/04-03-21-28 od 10.06.2021. godine</t>
  </si>
  <si>
    <t>14.06.2021.</t>
  </si>
  <si>
    <t>OV-2562/2021</t>
  </si>
  <si>
    <t>Ugovor o potpori male vrijednosti, Mjera 2., podmjera 2.1., KLASA: 302-03/21-01/3,URBROJ: 2176/04-03-21-17 od 10.06.2021. godine</t>
  </si>
  <si>
    <t>22.07.2021.</t>
  </si>
  <si>
    <t>OV-3187/2021</t>
  </si>
  <si>
    <t>Ugovor o potpori male vrijednosti, Mjera 2., podmjera 2.2., KLASA: 302-03/21-01/4,URBROJ: 2176/04-03-21-63 od 22.07.2021. godine</t>
  </si>
  <si>
    <t>OV-3193/2021</t>
  </si>
  <si>
    <t>Ugovor o potpori male vrijednosti, Mjera 2., podmjera 2.2., KLASA: 302-03/21-01/4,URBROJ: 2176/04-03-21-58 od 22.07.2021. godine</t>
  </si>
  <si>
    <t>OV-3191/2021</t>
  </si>
  <si>
    <t>Ugovor o potpori male vrijednosti, Mjera 2., podmjera 2.2., KLASA: 302-03/21-01/4,URBROJ: 2176/04-03-21-68 od 22.07.2021. godine</t>
  </si>
  <si>
    <t>OV-3199/2021</t>
  </si>
  <si>
    <t>Ugovor o potpori male vrijednosti, Mjera 2., podmjera 2.2., KLASA: 302-03/21-01/4,URBROJ: 2176/04-03-21-53 od 22.07.2021. godine</t>
  </si>
  <si>
    <t>OV-3186/2021</t>
  </si>
  <si>
    <t>Ugovor o potpori male vrijednosti, Mjera 2., podmjera 2.2., KLASA: 302-03/21-01/3,URBROJ: 2176/04-03-21-28 od 22.07.2021. godine</t>
  </si>
  <si>
    <t>26.07.2021.</t>
  </si>
  <si>
    <t>OV-3242/2021</t>
  </si>
  <si>
    <t>Ugovor o potpori male vrijednosti, Mjera 2., podmjera 2.1., KLASA: 302-03/21-01/3,URBROJ: 2176/04-03-21-33 od 22.07.2021. godine</t>
  </si>
  <si>
    <t>OV-3244/2021</t>
  </si>
  <si>
    <t>Ugovor o potpori male vrijednosti, Mjera 2., podmjera 2.1., KLASA: 302-03/21-01/3,URBROJ: 2176/04-03-21-39 od 22.07.2021. godine</t>
  </si>
  <si>
    <t>OV-3262/2021</t>
  </si>
  <si>
    <t>Ugovor o potpori male vrijednosti, Mjera 2., podmjera 2.1., KLASA: 302-03/21-01/4,URBROJ: 2176/04-03-21-73 od 22.07.2021. godine</t>
  </si>
  <si>
    <t>23.08.2021.</t>
  </si>
  <si>
    <t>OV-3588/2021</t>
  </si>
  <si>
    <t>Ugovor u sufinanciranju broj 24-21 radova i usluga za "Projekt ulaganja u objekte dječjih vrtića"</t>
  </si>
  <si>
    <t>OV-3589/2021</t>
  </si>
  <si>
    <t>OV-33/2021</t>
  </si>
  <si>
    <t>Ugovor o zakupu poslovnog prostora u Staroj Subockoj kbr. 49 A, KLASA: 372-03/21-01/4, URBROJ: 2176/04-03-21-4 od 16.08.2021. godine</t>
  </si>
  <si>
    <t>20.08.2021.</t>
  </si>
  <si>
    <t>OV-3575/2021</t>
  </si>
  <si>
    <t>Ugovor o zakupu poslovnog prostora u Novskoj, Trg dr. Franje Tuđmana 4, KLASA: 372-03/21-01/9, URBROJ: 2176/04-03-21-3 od 09.08.2021. godine</t>
  </si>
  <si>
    <t>20.07.2021.</t>
  </si>
  <si>
    <t>OV-3129/2021</t>
  </si>
  <si>
    <t>Ugovoro o zakupu poslovnog prostora u Novskoj, Ulica Tina Ujevića 2C u svrhu obavljanja djelatnosti osnovnog obrazovanja, KLASA: 602-02/21-01/7, URBROJ: 2176/04-03-21-5 od 20.07.2021. godine</t>
  </si>
  <si>
    <t>31.08.2021.</t>
  </si>
  <si>
    <t>OV-3676/2021</t>
  </si>
  <si>
    <t>Ugovor o pružanju usluga obrazovanja/osposobljavanja žena u okviru projekta "Želim raditi, žečlim pomoći-faza II", KLASA: 550-01/21-01/15, URBROJ: 2176/04-03-21-7</t>
  </si>
  <si>
    <t>30.08.2021.</t>
  </si>
  <si>
    <t>OV-6335/2021</t>
  </si>
  <si>
    <t>Ugovor o potpori male vrijednosti, Mjera 2., podmjera 2.2., KLASA: 302-03/21-01/4,URBROJ: 2176/04-03-21-48 od 22.07.2021. godine</t>
  </si>
  <si>
    <t>25.08.2021.</t>
  </si>
  <si>
    <t>02.09.2021.</t>
  </si>
  <si>
    <t>03.05.2021.</t>
  </si>
  <si>
    <t>OV-6307/2021</t>
  </si>
  <si>
    <t>Ugovor o opkrbi krajnjeg kupca električnom energijom, broj O-21-1751</t>
  </si>
  <si>
    <t>26.08.2021.</t>
  </si>
  <si>
    <t>Erste&amp;Steiermärkische Bank d.d., Rijeka, Jadranski trg 3a, OIB: 23057039320</t>
  </si>
  <si>
    <t>10.09.2021.</t>
  </si>
  <si>
    <t>OV-3838/2021</t>
  </si>
  <si>
    <t>Ugovor o potpori male vrijednosti, Mjera 2., podmjera 2.1., KLASA: 302-03/21-01/3,URBROJ: 2176/04-03-21-44 od 10.09.2021. godine</t>
  </si>
  <si>
    <t>27.10.2021.</t>
  </si>
  <si>
    <t>OV-4502/2021</t>
  </si>
  <si>
    <t>Ugovor o zakupu poslovnog prostora u Novskoj, Trg Đure Szabe 1, KLASA: 372-03/21-01/13, URBROJ: 2176/04-03-21-5 od 27.10.2021. godine</t>
  </si>
  <si>
    <t>21.09.2021.</t>
  </si>
  <si>
    <t>OV-3995/2021</t>
  </si>
  <si>
    <t>Ugovor o kupoprodaji neizgrađenog građevinskog zemljišta u Poduzetničkoj zoni Novska u svrhu izgradnje objekata za gospodarsku namjenu, KLASA: 404-02/21-01/4, URBROJ: 2176/04-03-21-7 od 21. rujna 2021. godine</t>
  </si>
  <si>
    <t>29.11.2021.</t>
  </si>
  <si>
    <t>OV-4915/2021</t>
  </si>
  <si>
    <t>Ugovor o potpori male vrijednosti, Mjera 2., podmjera 2.2., KLASA: 302-03/21-01/4,URBROJ: 2176/04-03-21-90 od 29.11.2021. godine</t>
  </si>
  <si>
    <t>OV-4907/2021</t>
  </si>
  <si>
    <t>Ugovor o potpori male vrijednosti, Mjera 2., podmjera 2.1., KLASA: 302-03/21-01/3,URBROJ: 2176/04-03-21-29 od 29.11.2021. godine</t>
  </si>
  <si>
    <t>OV-4913/2021</t>
  </si>
  <si>
    <t>Ugovor o potpori male vrijednosti, Mjera 2., podmjera 2.1., KLASA: 302-03/21-01/3 od 29.11.2021. godine</t>
  </si>
  <si>
    <t>30.11.2021.</t>
  </si>
  <si>
    <t>OV-4939/2021</t>
  </si>
  <si>
    <t>Ugovor o potpori male vrijednosti, Mjera 2., podmjera 2.2., KLASA: 302-03/21-01/4, URBROJ: 2176/04-03-21-106 od 29.11.2021. godine</t>
  </si>
  <si>
    <t>OV-4898/2021</t>
  </si>
  <si>
    <t>Ugovor o potpori male vrijednosti, Mjera 2., podmjera 2.2., KLASA: 302-03/21-01/4, URBROJ: 2176/04-03-21-95 od 29.11.2021. godine</t>
  </si>
  <si>
    <t>OV-4903/2021</t>
  </si>
  <si>
    <t>Ugovor o potpori male vrijednosti, Mjera 2., podmjera 2.2., KLASA: 302-03/21-01/4, URBROJ: 2176/04-03-21-101 od 29.11.2021. godine</t>
  </si>
  <si>
    <t>OV-4901/2021</t>
  </si>
  <si>
    <t>Ugovor o potpori male vrijednosti, Mjera 2., podmjera 2.2., KLASA: 302-03/21-01/4, URBROJ: 2176/04-03-21-85 od 29.11.2021. godine</t>
  </si>
  <si>
    <t>OV-4933/2021</t>
  </si>
  <si>
    <t>Ugovor o potpori male vrijednosti, Mjera 2., podmjera 2.1., KLASA: 302-03/21-01/3, URBROJ: 2176/04-03-21-74 od 29.11.2021. godine</t>
  </si>
  <si>
    <t>OV-4935/2021</t>
  </si>
  <si>
    <t>Ugovor o potpori male vrijednosti, Mjera 2., podmjera 2.1., KLASA: 302-03/21-01/3, URBROJ: 2176/04-03-21-69 od 29.11.2021. godine</t>
  </si>
  <si>
    <t>OV-4950/2021</t>
  </si>
  <si>
    <t>Ugovor o potpori male vrijednosti, Mjera 2., podmjera 2.1., KLASA: 302-03/21-01/3, URBROJ: 2176/04-03-21-49 od 29.11.2021. godine</t>
  </si>
  <si>
    <t>01.12.2021.</t>
  </si>
  <si>
    <t>OV-4982/2021</t>
  </si>
  <si>
    <t>Ugovor o potpori male vrijednosti, Mjera 2., podmjera 2.1., KLASA: 302-03/21-01/3, URBROJ: 2176/04-03-21-64 od 29.11.2021. godine</t>
  </si>
  <si>
    <t>29.</t>
  </si>
  <si>
    <t>04.08.2021.</t>
  </si>
  <si>
    <t>OV-3360/2021</t>
  </si>
  <si>
    <t>Ugovor o kratkoročnom kreditu-dopušteno prekoračenje po transakcijskom računu (vlastita akceptirana mjenica "bez protesta" uz mjenično očitovanje)</t>
  </si>
  <si>
    <t>30.</t>
  </si>
  <si>
    <t>OV-3361/2021</t>
  </si>
  <si>
    <t>Ugovor o kratkoročnom kreditu-dopušteno prekoračenje po transakcijskom računu (zadužnica)</t>
  </si>
  <si>
    <t>Ugovor o zakupu poslovnog prostora u sportskoj dvorani u Novskoj na razdoblje od pet godina, KLASA: 944-15/17-01/8, URBROJ: 2176/04-06-17-7 od 18.7.2017. godine</t>
  </si>
  <si>
    <t>OV-1812/2020</t>
  </si>
  <si>
    <t>31.</t>
  </si>
  <si>
    <t>36.</t>
  </si>
  <si>
    <t>37.</t>
  </si>
  <si>
    <t>38.</t>
  </si>
  <si>
    <t>39.</t>
  </si>
  <si>
    <t>40.</t>
  </si>
  <si>
    <t>42.</t>
  </si>
  <si>
    <t>43.</t>
  </si>
  <si>
    <t>44.</t>
  </si>
  <si>
    <t>45.</t>
  </si>
  <si>
    <t>46.</t>
  </si>
  <si>
    <t>47.</t>
  </si>
  <si>
    <t>48.</t>
  </si>
  <si>
    <t>49.</t>
  </si>
  <si>
    <t>50.</t>
  </si>
  <si>
    <t>64.</t>
  </si>
  <si>
    <t>65.</t>
  </si>
  <si>
    <t>66.</t>
  </si>
  <si>
    <t>67.</t>
  </si>
  <si>
    <t>68.</t>
  </si>
  <si>
    <t>69.</t>
  </si>
  <si>
    <t>70.</t>
  </si>
  <si>
    <t>Očekivano vrijeme trajanja spora, računajući od 31. prosinca 2021. godine</t>
  </si>
  <si>
    <t>Očekuje se regresna tužba tuženika protiv Grada Novske i HŽ Infrastrukture d.o.o. Umješači, Grad Novska i HŽ Infastruktura d.o.o. te osiguravajuća kuća uložili su žalbe protiv presude kojom je usvojen tužbeni zahtjev na iznos od 660.000,00 kn.  Drugostupanjski sud u 2016. godini ukida prvostupanjsku presudu kojom se nalaže ponavljanje prvostupanjskog postupka koji je u tijeku. Zakazano ročište za 02.12.2021. na Općinskom sudu u Kutini, ročište zakazano za 04.02.2022. godine - OSKt.</t>
  </si>
  <si>
    <t>Iz istog činjeničnog osnova kao predmet pod red.br.1. iz ovog popisa. Presudom od 6.12.2016. godine, nakon provedenog ponovnog postupka po nalogu drugostupanjskog suda, donesena prvostupanjska presuda kojom je odbijen tužbeni zahtev, donesena je presuda drugostupanjskog suda povodom žalbe tužitelja, te se njome odbija žalba tužitelja kao neosnovana, o čemu se čekla odluka Vrhovnog suda.</t>
  </si>
  <si>
    <t>Tužba Upravnom sudu RH podnesena 15. lipnja 2018. godine. Poziv na 1. ročište zakazan 10. rujna 2020. godine. Doneseno je pravomoćno rješenje o nastavku upravnog postupka za poništenje rješenja o stavljanju na raspolaganje i da se poništava rješenje o privremenoj obustavi upravnog postupka dok se pravomoćno ne riješi sudski predmet po tužbi na redovnom sudu. Visoki upravni sud je 07.06.2021. godine donio rješenje da se postupak nastavlja.</t>
  </si>
  <si>
    <t>Nema više novčanog potraživanja</t>
  </si>
  <si>
    <t>Na prekršajni nalog Grad je uložio žalbu. Prvo ročište je zakazano za 15. srpnja 2020. godine. Konačno, Visoki prekršajni sud je odbio prekršajni nalog protiv Grada Novske i svih ostalih.</t>
  </si>
  <si>
    <t>Potencijalni procijenjeni ukupni rashod Grada Novske iz svih predmeta koji se vode na redovnom ili upravnom sudu, bez sudskih postupaka i kamata (iste je nemoguće procijeniti u ovom trenutku obzirom da ovise o daljnjem tijeku parničnog postupka)</t>
  </si>
  <si>
    <r>
      <t xml:space="preserve">iznosi </t>
    </r>
    <r>
      <rPr>
        <b/>
        <sz val="12"/>
        <color theme="1"/>
        <rFont val="Calibri"/>
        <family val="2"/>
        <charset val="238"/>
        <scheme val="minor"/>
      </rPr>
      <t xml:space="preserve">863.500,00 kn. </t>
    </r>
    <r>
      <rPr>
        <sz val="12"/>
        <color theme="1"/>
        <rFont val="Calibri"/>
        <family val="2"/>
        <charset val="238"/>
        <scheme val="minor"/>
      </rPr>
      <t>U prvom stupcu tablice navedeni su iznosi koji se početno traže tužbenim zahtjevom (najveći mogući iznos) bez znanja o činjenici koliko će stvarno po dovršenju postupka biti dosuđeno (moguće djelomično ili potpuno</t>
    </r>
  </si>
  <si>
    <t>odbijanje tužbenog zahtjeva).</t>
  </si>
  <si>
    <t>protiv koje su sve strane u postupku podnijele žalbu. (Ukupan iznos dosuđene štete iz presude iznosi 666.000,00 kn, a 50 % odgovornosti za štetu presudom se tereti HŽ Infrastruktura). U tijeku je žalbeni postupak i presuda se očekuje do kraja godine.</t>
  </si>
  <si>
    <t xml:space="preserve">Grad je umješač u ovom postupku te Grad Novska očekuje, po okončanju postupka u kojem se utvrđuje odgovornost za štetu, da će osiguravajuća kuća podnijeti regresnu tužbu protiv Grada i HŽ Infrastrukture, ukoliko prvostupanjska presuda bude </t>
  </si>
  <si>
    <t>potvrđena na Županijskom sudu.</t>
  </si>
  <si>
    <t xml:space="preserve">Za postupak pod rednim brojem 4. tablice, iznos od 472.500,00 kn nije izravan trošak ovog postupka, ali se eventualnom pravomoćnom presudom u tom postupku otvara mogućnost naplate naknada plaće za period od otkazivanja službe do povrata u </t>
  </si>
  <si>
    <t>službu - podizanjem nove tužbe od strane tužiteljice, a radi čega se, opreza radi, osigurava navedeni iznos koji odgovara plaći za 54 mjeseca (naknada plaće od srpnja 2018. do prosinca 2022. godine, kada se predviđa pravomoćno okončanje ovog postupka).</t>
  </si>
  <si>
    <t xml:space="preserve">Postupak pod rednim brojem 5. tablice povezan je s postupkom iz rednog broja 4. tablice. Radi se o tužbi za utvrđivanje povrede prava na jednako postupanje u kojoj nije moguće procijeniti ishod mogućeg potencijalnog rashoda za Grad. Iako, izvjesno je </t>
  </si>
  <si>
    <t>očekivat da bi nakon eventualne pravomoćne presude kojom bi bila utvrđena nejednakost postupanja tužiteljica pokrenula novi sudski postupak za naplatu svojevrsne štete, ukoliko bi dokazala u  tom novom postupku da je istu pretrpjela.</t>
  </si>
  <si>
    <t>U Predmetu iz rednog broja 1 tablice, prvobitan iznos tužbom zatražene naknade štete iznosio je 1.046.000,00 kn, a sada se umanjuje na iznos od 333.000,00 kn što je iznos dosuđene štete za koju je odgovoran Grad Novska, prema nepravomoćnoj presudi</t>
  </si>
  <si>
    <t>Postupak pod rednim brojem 6 tablice pokrenut Prekršajnim nalogom protiv Grada Novske i ostalih sudionika je odbijen rješenjem Visokog prekršajnog suda.</t>
  </si>
  <si>
    <t>Garancija za otklanjanje nedostataka u garantnom periodu temeljem Ugovora o izvođenju radova na energetskoj obnovi Hrvatskog doma u Novoj Subockoj (Klasa: 360-01/18-01/13, Urbroj: 2176/04-03-18/10 i I. Dodatka Ugovoru, Klasa: 360-01/18-01/13, Urbroj: 2176/04-03-18-16 rok važenja: do 05.04.2024.</t>
  </si>
  <si>
    <t>Garancija za otklanjanje nedostataka u jamstvenom roku na iznos od 10 % vrijednosti ugovorenih radova s rokom važenja od 48 mjeseci od dana primopredaje radova prema Ugovoru za izvođenje radova na rekonstrukciji nerazvrstane ceste u Staroj Subockoj, Klasa: 340-01/18-01/1, Urbroj: 2176-04-03-18-18 od 20.07.2018., rok važenja: najkasnije do 13.06.2023.</t>
  </si>
  <si>
    <t>Bankarska garancija za dobro izvršenje Ugovora o izvođenju radova na prenamjeni i rekonstrukciji zgrade u Dnevni centar za starije osobe u Novskoj, rok važenja garancije: do 22.05.2022. godine</t>
  </si>
  <si>
    <t>Garancija za otklanjanje nedostataka u garantnom roku za uređenje prostora u Potočnoj ulici</t>
  </si>
  <si>
    <t xml:space="preserve"> Račun 991410</t>
  </si>
  <si>
    <t xml:space="preserve"> Račun 991410 - Instrumenti osiguranja plaćanja</t>
  </si>
  <si>
    <t>Bankarska garancija za dobro izvršenje Ugovora o  izvođenju radova na preuređenju kuhinje s pratećim prostorijama u Dječjem vrtiću "Radost" Novska, rok važenja garancije: do 23.04.2022. godine</t>
  </si>
  <si>
    <t>Bankarska garancija za dobro izvršenje ugovora Ugovora o izgradnji mrtvačnice na mjesnom groblju u Brestači, rok važenja garancije: do 31.03.2022. godine</t>
  </si>
  <si>
    <t>Bankarsko jamstvo za uredno ispunjenje Ugovora o izvođenju radova na četvrtoj etapi sanacija odlagališta komunalnog otpada, rok važenja: najkasnije do 20.06.2022. godine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</si>
</sst>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0.00\ &quot;kn&quot;;[Red]\-#,##0.00\ &quot;kn&quot;"/>
    <numFmt numFmtId="164" formatCode="#,##0.00\ &quot;kn&quot;"/>
  </numFmts>
  <fonts count="7" x14ac:knownFonts="1">
    <font>
      <sz val="11"/>
      <color theme="1"/>
      <name val="Calibri"/>
      <family val="2"/>
      <charset val="238"/>
      <scheme val="minor"/>
    </font>
    <font>
      <b/>
      <sz val="11"/>
      <color theme="1"/>
      <name val="Calibri"/>
      <family val="2"/>
      <charset val="238"/>
      <scheme val="minor"/>
    </font>
    <font>
      <b/>
      <sz val="12"/>
      <color theme="1"/>
      <name val="Calibri"/>
      <family val="2"/>
      <charset val="238"/>
      <scheme val="minor"/>
    </font>
    <font>
      <sz val="12"/>
      <color theme="1"/>
      <name val="Calibri"/>
      <family val="2"/>
      <charset val="238"/>
      <scheme val="minor"/>
    </font>
    <font>
      <sz val="12"/>
      <color theme="1"/>
      <name val="Calibri"/>
      <family val="2"/>
      <charset val="238"/>
    </font>
    <font>
      <b/>
      <sz val="14"/>
      <color theme="1"/>
      <name val="Calibri"/>
      <family val="2"/>
      <charset val="238"/>
      <scheme val="minor"/>
    </font>
    <font>
      <sz val="14"/>
      <color theme="1"/>
      <name val="Calibri"/>
      <family val="2"/>
      <charset val="238"/>
      <scheme val="minor"/>
    </font>
  </fonts>
  <fills count="6">
    <fill>
      <patternFill patternType="none"/>
    </fill>
    <fill>
      <patternFill patternType="gray125"/>
    </fill>
    <fill>
      <patternFill patternType="solid">
        <fgColor theme="0" tint="-0.14999847407452621"/>
        <bgColor indexed="64"/>
      </patternFill>
    </fill>
    <fill>
      <patternFill patternType="solid">
        <fgColor theme="2" tint="-9.9978637043366805E-2"/>
        <bgColor indexed="64"/>
      </patternFill>
    </fill>
    <fill>
      <patternFill patternType="solid">
        <fgColor theme="2"/>
        <bgColor indexed="64"/>
      </patternFill>
    </fill>
    <fill>
      <patternFill patternType="solid">
        <fgColor theme="0" tint="-0.249977111117893"/>
        <bgColor indexed="64"/>
      </patternFill>
    </fill>
  </fills>
  <borders count="20">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s>
  <cellStyleXfs count="1">
    <xf numFmtId="0" fontId="0" fillId="0" borderId="0"/>
  </cellStyleXfs>
  <cellXfs count="101">
    <xf numFmtId="0" fontId="0" fillId="0" borderId="0" xfId="0"/>
    <xf numFmtId="0" fontId="0" fillId="0" borderId="0" xfId="0" applyAlignment="1">
      <alignment horizontal="center"/>
    </xf>
    <xf numFmtId="0" fontId="0" fillId="0" borderId="0" xfId="0" applyFill="1"/>
    <xf numFmtId="0" fontId="1" fillId="0" borderId="13" xfId="0" applyFont="1" applyFill="1" applyBorder="1" applyAlignment="1">
      <alignment horizontal="center" vertical="center" wrapText="1"/>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0" borderId="0" xfId="0" applyFont="1" applyAlignment="1">
      <alignment horizontal="left"/>
    </xf>
    <xf numFmtId="0" fontId="2" fillId="0" borderId="0" xfId="0" applyFont="1"/>
    <xf numFmtId="0" fontId="3" fillId="0" borderId="0" xfId="0" applyFont="1"/>
    <xf numFmtId="0" fontId="2" fillId="0" borderId="0" xfId="0" applyFont="1" applyAlignment="1"/>
    <xf numFmtId="0" fontId="3" fillId="0" borderId="0" xfId="0" applyFont="1" applyAlignment="1">
      <alignment horizontal="center"/>
    </xf>
    <xf numFmtId="0" fontId="2" fillId="0" borderId="0" xfId="0" applyFont="1" applyFill="1" applyAlignment="1">
      <alignment horizontal="center"/>
    </xf>
    <xf numFmtId="0" fontId="2" fillId="0" borderId="0" xfId="0" applyFont="1" applyFill="1"/>
    <xf numFmtId="0" fontId="0" fillId="0" borderId="0" xfId="0" applyAlignment="1">
      <alignment horizontal="center" vertical="center" wrapText="1"/>
    </xf>
    <xf numFmtId="0" fontId="2" fillId="0" borderId="0" xfId="0" applyFont="1" applyAlignment="1">
      <alignment horizontal="center"/>
    </xf>
    <xf numFmtId="0" fontId="3" fillId="0" borderId="0" xfId="0" applyFont="1" applyFill="1"/>
    <xf numFmtId="0" fontId="2" fillId="2" borderId="8" xfId="0" applyFont="1" applyFill="1" applyBorder="1" applyAlignment="1">
      <alignment vertical="center"/>
    </xf>
    <xf numFmtId="8" fontId="2" fillId="2" borderId="8" xfId="0" applyNumberFormat="1" applyFont="1" applyFill="1" applyBorder="1" applyAlignment="1">
      <alignment vertical="center"/>
    </xf>
    <xf numFmtId="0" fontId="2" fillId="2" borderId="9" xfId="0" applyFont="1" applyFill="1" applyBorder="1" applyAlignment="1">
      <alignment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2" fontId="3" fillId="0" borderId="0" xfId="0" applyNumberFormat="1" applyFont="1" applyAlignment="1">
      <alignment horizontal="center" vertical="center" wrapText="1"/>
    </xf>
    <xf numFmtId="0" fontId="3" fillId="2" borderId="7" xfId="0" applyFont="1" applyFill="1" applyBorder="1" applyAlignment="1">
      <alignment vertical="center"/>
    </xf>
    <xf numFmtId="0" fontId="3" fillId="2" borderId="8" xfId="0" applyFont="1" applyFill="1" applyBorder="1" applyAlignment="1">
      <alignment vertical="center"/>
    </xf>
    <xf numFmtId="0" fontId="3" fillId="2" borderId="9" xfId="0" applyFont="1" applyFill="1" applyBorder="1" applyAlignment="1">
      <alignment vertical="center"/>
    </xf>
    <xf numFmtId="8" fontId="0" fillId="0" borderId="0" xfId="0" applyNumberFormat="1"/>
    <xf numFmtId="0" fontId="5" fillId="0" borderId="0" xfId="0" applyFont="1"/>
    <xf numFmtId="0" fontId="6" fillId="0" borderId="0" xfId="0" applyFont="1"/>
    <xf numFmtId="0" fontId="6" fillId="0" borderId="0" xfId="0" applyFont="1" applyAlignment="1">
      <alignment horizontal="center"/>
    </xf>
    <xf numFmtId="0" fontId="6" fillId="0" borderId="0" xfId="0" applyFont="1" applyFill="1"/>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8" xfId="0" applyFont="1" applyFill="1" applyBorder="1" applyAlignment="1">
      <alignment vertical="center"/>
    </xf>
    <xf numFmtId="8" fontId="5" fillId="2" borderId="8" xfId="0" applyNumberFormat="1" applyFont="1" applyFill="1" applyBorder="1" applyAlignment="1">
      <alignment vertical="center"/>
    </xf>
    <xf numFmtId="0" fontId="5" fillId="2" borderId="9" xfId="0" applyFont="1" applyFill="1" applyBorder="1" applyAlignment="1">
      <alignment vertical="center"/>
    </xf>
    <xf numFmtId="0" fontId="3" fillId="0" borderId="0" xfId="0" applyFont="1" applyAlignment="1">
      <alignment horizontal="left"/>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wrapText="1"/>
    </xf>
    <xf numFmtId="0" fontId="3" fillId="4" borderId="18" xfId="0" applyFont="1" applyFill="1" applyBorder="1" applyAlignment="1">
      <alignment vertical="center" wrapText="1"/>
    </xf>
    <xf numFmtId="8" fontId="3" fillId="4" borderId="18" xfId="0" applyNumberFormat="1" applyFont="1" applyFill="1" applyBorder="1" applyAlignment="1">
      <alignment vertical="center" wrapText="1"/>
    </xf>
    <xf numFmtId="0" fontId="3" fillId="4" borderId="18" xfId="0" applyFont="1" applyFill="1" applyBorder="1" applyAlignment="1">
      <alignment horizontal="center" vertical="center" wrapText="1"/>
    </xf>
    <xf numFmtId="0" fontId="3" fillId="4" borderId="19" xfId="0" applyFont="1" applyFill="1" applyBorder="1" applyAlignment="1">
      <alignment horizontal="left" vertical="center" wrapText="1"/>
    </xf>
    <xf numFmtId="0" fontId="3" fillId="4" borderId="19" xfId="0" applyFont="1" applyFill="1" applyBorder="1" applyAlignment="1">
      <alignment horizontal="center" vertical="center" wrapText="1"/>
    </xf>
    <xf numFmtId="0" fontId="3" fillId="4" borderId="5" xfId="0" applyFont="1" applyFill="1" applyBorder="1" applyAlignment="1">
      <alignment vertical="center" wrapText="1"/>
    </xf>
    <xf numFmtId="8" fontId="3" fillId="4" borderId="5" xfId="0" applyNumberFormat="1" applyFont="1" applyFill="1" applyBorder="1" applyAlignment="1">
      <alignment vertical="center" wrapText="1"/>
    </xf>
    <xf numFmtId="0" fontId="3" fillId="4" borderId="5" xfId="0" applyFont="1" applyFill="1" applyBorder="1" applyAlignment="1">
      <alignment horizontal="center" vertical="center" wrapText="1"/>
    </xf>
    <xf numFmtId="0" fontId="3" fillId="4" borderId="5" xfId="0" applyFont="1" applyFill="1" applyBorder="1" applyAlignment="1">
      <alignment horizontal="center" vertical="center" wrapText="1" shrinkToFit="1"/>
    </xf>
    <xf numFmtId="0" fontId="3" fillId="4" borderId="5" xfId="0" applyFont="1" applyFill="1" applyBorder="1" applyAlignment="1">
      <alignment horizontal="center" vertical="center"/>
    </xf>
    <xf numFmtId="0" fontId="3" fillId="4" borderId="6" xfId="0" applyFont="1" applyFill="1" applyBorder="1" applyAlignment="1">
      <alignment vertical="center" wrapText="1"/>
    </xf>
    <xf numFmtId="0" fontId="3" fillId="4" borderId="6" xfId="0" applyFont="1" applyFill="1" applyBorder="1" applyAlignment="1">
      <alignment horizontal="center" vertical="center" wrapText="1"/>
    </xf>
    <xf numFmtId="164" fontId="3" fillId="4" borderId="5" xfId="0" applyNumberFormat="1" applyFont="1" applyFill="1" applyBorder="1" applyAlignment="1">
      <alignment vertical="center" wrapText="1"/>
    </xf>
    <xf numFmtId="0" fontId="3" fillId="4" borderId="5" xfId="0" applyFont="1" applyFill="1" applyBorder="1" applyAlignment="1">
      <alignment horizontal="right" vertical="center" wrapText="1"/>
    </xf>
    <xf numFmtId="0" fontId="2" fillId="2" borderId="14" xfId="0" applyFont="1" applyFill="1" applyBorder="1" applyAlignment="1">
      <alignment horizontal="center" vertical="center"/>
    </xf>
    <xf numFmtId="0" fontId="2" fillId="2" borderId="15" xfId="0" applyFont="1" applyFill="1" applyBorder="1" applyAlignment="1">
      <alignment vertical="center" wrapText="1"/>
    </xf>
    <xf numFmtId="8" fontId="2" fillId="2" borderId="15" xfId="0" applyNumberFormat="1" applyFont="1" applyFill="1" applyBorder="1" applyAlignment="1">
      <alignment vertical="center" wrapText="1"/>
    </xf>
    <xf numFmtId="0" fontId="2" fillId="2" borderId="15" xfId="0" applyFont="1" applyFill="1" applyBorder="1" applyAlignment="1">
      <alignment vertical="center"/>
    </xf>
    <xf numFmtId="0" fontId="2" fillId="2" borderId="16" xfId="0" applyFont="1" applyFill="1" applyBorder="1" applyAlignment="1">
      <alignment vertical="center"/>
    </xf>
    <xf numFmtId="0" fontId="0" fillId="0" borderId="0" xfId="0" applyFont="1" applyAlignment="1">
      <alignment horizontal="center"/>
    </xf>
    <xf numFmtId="0" fontId="0" fillId="0" borderId="0" xfId="0" applyFont="1"/>
    <xf numFmtId="0" fontId="3" fillId="4" borderId="18" xfId="0" applyFont="1" applyFill="1" applyBorder="1" applyAlignment="1">
      <alignment horizontal="left" vertical="center" wrapText="1"/>
    </xf>
    <xf numFmtId="0" fontId="3" fillId="4" borderId="5" xfId="0" applyFont="1" applyFill="1" applyBorder="1" applyAlignment="1">
      <alignment horizontal="left" vertical="center" wrapText="1"/>
    </xf>
    <xf numFmtId="0" fontId="5" fillId="3" borderId="0" xfId="0" applyFont="1" applyFill="1" applyAlignment="1">
      <alignment horizontal="center"/>
    </xf>
    <xf numFmtId="0" fontId="5" fillId="3" borderId="0" xfId="0" applyFont="1" applyFill="1"/>
    <xf numFmtId="0" fontId="5" fillId="3" borderId="0" xfId="0" applyFont="1" applyFill="1" applyAlignment="1">
      <alignment horizontal="left"/>
    </xf>
    <xf numFmtId="0" fontId="5" fillId="0" borderId="0" xfId="0" applyFont="1" applyFill="1"/>
    <xf numFmtId="0" fontId="6" fillId="5" borderId="4" xfId="0" applyFont="1" applyFill="1" applyBorder="1" applyAlignment="1">
      <alignment horizontal="center" vertical="center"/>
    </xf>
    <xf numFmtId="0" fontId="6" fillId="5" borderId="10" xfId="0" applyFont="1" applyFill="1" applyBorder="1" applyAlignment="1">
      <alignment horizontal="center" vertical="center"/>
    </xf>
    <xf numFmtId="0" fontId="6" fillId="4" borderId="5" xfId="0" applyFont="1" applyFill="1" applyBorder="1" applyAlignment="1">
      <alignment horizontal="center" vertical="center"/>
    </xf>
    <xf numFmtId="0" fontId="6" fillId="4" borderId="5" xfId="0" applyFont="1" applyFill="1" applyBorder="1" applyAlignment="1">
      <alignment horizontal="left" vertical="center"/>
    </xf>
    <xf numFmtId="8" fontId="6" fillId="4" borderId="5" xfId="0" applyNumberFormat="1" applyFont="1" applyFill="1" applyBorder="1" applyAlignment="1">
      <alignment vertical="center"/>
    </xf>
    <xf numFmtId="0" fontId="6" fillId="4" borderId="6" xfId="0" applyFont="1" applyFill="1" applyBorder="1" applyAlignment="1">
      <alignment horizontal="left" vertical="center" wrapText="1"/>
    </xf>
    <xf numFmtId="0" fontId="6" fillId="4" borderId="6" xfId="0" applyFont="1" applyFill="1" applyBorder="1" applyAlignment="1">
      <alignment vertical="center" wrapText="1"/>
    </xf>
    <xf numFmtId="164" fontId="6" fillId="4" borderId="5" xfId="0" applyNumberFormat="1" applyFont="1" applyFill="1" applyBorder="1" applyAlignment="1">
      <alignment vertical="center"/>
    </xf>
    <xf numFmtId="0" fontId="6" fillId="4" borderId="11" xfId="0" applyFont="1" applyFill="1" applyBorder="1" applyAlignment="1">
      <alignment horizontal="center" vertical="center"/>
    </xf>
    <xf numFmtId="0" fontId="6" fillId="4" borderId="11" xfId="0" applyFont="1" applyFill="1" applyBorder="1" applyAlignment="1">
      <alignment horizontal="left" vertical="center"/>
    </xf>
    <xf numFmtId="8" fontId="6" fillId="4" borderId="11" xfId="0" applyNumberFormat="1" applyFont="1" applyFill="1" applyBorder="1" applyAlignment="1">
      <alignment vertical="center"/>
    </xf>
    <xf numFmtId="0" fontId="6" fillId="4" borderId="12" xfId="0" applyFont="1" applyFill="1" applyBorder="1" applyAlignment="1">
      <alignment horizontal="left" vertical="center" wrapText="1"/>
    </xf>
    <xf numFmtId="0" fontId="3" fillId="4" borderId="11" xfId="0" applyFont="1" applyFill="1" applyBorder="1" applyAlignment="1">
      <alignment horizontal="center" vertical="center"/>
    </xf>
    <xf numFmtId="0" fontId="3" fillId="4" borderId="11" xfId="0" applyFont="1" applyFill="1" applyBorder="1" applyAlignment="1">
      <alignment vertical="center" wrapText="1"/>
    </xf>
    <xf numFmtId="8" fontId="3" fillId="4" borderId="11" xfId="0" applyNumberFormat="1" applyFont="1" applyFill="1" applyBorder="1" applyAlignment="1">
      <alignment vertical="center"/>
    </xf>
    <xf numFmtId="0" fontId="3" fillId="4" borderId="12" xfId="0" applyFont="1" applyFill="1" applyBorder="1" applyAlignment="1">
      <alignment vertical="center" wrapText="1"/>
    </xf>
    <xf numFmtId="0" fontId="3" fillId="4" borderId="11" xfId="0" applyFont="1" applyFill="1" applyBorder="1" applyAlignment="1">
      <alignment horizontal="center" vertical="center" wrapText="1"/>
    </xf>
    <xf numFmtId="8" fontId="3" fillId="4" borderId="5" xfId="0" applyNumberFormat="1" applyFont="1" applyFill="1" applyBorder="1" applyAlignment="1">
      <alignment vertical="center"/>
    </xf>
    <xf numFmtId="0" fontId="3" fillId="4" borderId="6" xfId="0" applyFont="1" applyFill="1" applyBorder="1" applyAlignment="1">
      <alignment horizontal="left" vertical="center" wrapText="1"/>
    </xf>
    <xf numFmtId="0" fontId="3" fillId="4" borderId="11" xfId="0" applyFont="1" applyFill="1" applyBorder="1" applyAlignment="1">
      <alignment horizontal="left" vertical="center"/>
    </xf>
    <xf numFmtId="0" fontId="5" fillId="0" borderId="0" xfId="0" applyFont="1" applyFill="1" applyAlignment="1">
      <alignment horizontal="center"/>
    </xf>
    <xf numFmtId="0" fontId="6" fillId="3" borderId="0" xfId="0" applyFont="1" applyFill="1"/>
    <xf numFmtId="0" fontId="3" fillId="3" borderId="0" xfId="0" applyFont="1" applyFill="1"/>
    <xf numFmtId="0" fontId="3" fillId="5" borderId="10" xfId="0" applyFont="1" applyFill="1" applyBorder="1" applyAlignment="1">
      <alignment horizontal="center" vertical="center"/>
    </xf>
    <xf numFmtId="0" fontId="3" fillId="5" borderId="4" xfId="0" applyFont="1" applyFill="1" applyBorder="1" applyAlignment="1">
      <alignment horizontal="center" vertical="center"/>
    </xf>
    <xf numFmtId="0" fontId="3" fillId="5" borderId="17" xfId="0" applyFont="1" applyFill="1" applyBorder="1" applyAlignment="1">
      <alignment horizontal="center" vertical="center"/>
    </xf>
    <xf numFmtId="2" fontId="2" fillId="0" borderId="0" xfId="0" applyNumberFormat="1" applyFont="1" applyAlignment="1">
      <alignment horizontal="left"/>
    </xf>
    <xf numFmtId="0" fontId="3" fillId="4" borderId="5" xfId="0" applyFont="1" applyFill="1" applyBorder="1" applyAlignment="1">
      <alignment horizontal="left" vertical="center"/>
    </xf>
  </cellXfs>
  <cellStyles count="1">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46"/>
  <sheetViews>
    <sheetView topLeftCell="A138" workbookViewId="0">
      <selection activeCell="C152" sqref="C152"/>
    </sheetView>
  </sheetViews>
  <sheetFormatPr defaultRowHeight="15" x14ac:dyDescent="0.25"/>
  <cols>
    <col min="1" max="1" width="15.28515625" style="1" customWidth="1"/>
    <col min="2" max="2" width="24" style="1" customWidth="1"/>
    <col min="3" max="3" width="25.28515625" customWidth="1"/>
    <col min="4" max="4" width="33.7109375" customWidth="1"/>
    <col min="5" max="5" width="90.28515625" customWidth="1"/>
    <col min="6" max="6" width="22.140625" customWidth="1"/>
  </cols>
  <sheetData>
    <row r="1" spans="1:5" ht="18.75" x14ac:dyDescent="0.3">
      <c r="A1" s="99" t="s">
        <v>0</v>
      </c>
      <c r="B1" s="9"/>
      <c r="C1" s="28"/>
      <c r="D1" s="28"/>
      <c r="E1" s="29"/>
    </row>
    <row r="2" spans="1:5" ht="18.75" x14ac:dyDescent="0.3">
      <c r="A2" s="41" t="s">
        <v>1</v>
      </c>
      <c r="B2" s="14"/>
      <c r="C2" s="28"/>
      <c r="D2" s="28"/>
      <c r="E2" s="29"/>
    </row>
    <row r="3" spans="1:5" ht="18.75" x14ac:dyDescent="0.3">
      <c r="A3" s="30"/>
      <c r="B3" s="30"/>
      <c r="C3" s="29"/>
      <c r="D3" s="29"/>
      <c r="E3" s="29"/>
    </row>
    <row r="4" spans="1:5" s="2" customFormat="1" ht="18.75" x14ac:dyDescent="0.3">
      <c r="A4" s="71" t="s">
        <v>54</v>
      </c>
      <c r="B4" s="70"/>
      <c r="C4" s="71"/>
      <c r="D4" s="72"/>
      <c r="E4" s="31"/>
    </row>
    <row r="5" spans="1:5" ht="19.5" thickBot="1" x14ac:dyDescent="0.35">
      <c r="A5" s="30"/>
      <c r="B5" s="30"/>
      <c r="C5" s="30"/>
      <c r="D5" s="30"/>
      <c r="E5" s="29"/>
    </row>
    <row r="6" spans="1:5" ht="37.5" x14ac:dyDescent="0.25">
      <c r="A6" s="32" t="s">
        <v>2</v>
      </c>
      <c r="B6" s="33" t="s">
        <v>3</v>
      </c>
      <c r="C6" s="34" t="s">
        <v>4</v>
      </c>
      <c r="D6" s="34" t="s">
        <v>5</v>
      </c>
      <c r="E6" s="35" t="s">
        <v>9</v>
      </c>
    </row>
    <row r="7" spans="1:5" ht="18.75" x14ac:dyDescent="0.25">
      <c r="A7" s="73" t="s">
        <v>6</v>
      </c>
      <c r="B7" s="76" t="s">
        <v>50</v>
      </c>
      <c r="C7" s="75" t="s">
        <v>51</v>
      </c>
      <c r="D7" s="77">
        <v>50000</v>
      </c>
      <c r="E7" s="78" t="s">
        <v>68</v>
      </c>
    </row>
    <row r="8" spans="1:5" ht="60" customHeight="1" x14ac:dyDescent="0.25">
      <c r="A8" s="73" t="s">
        <v>11</v>
      </c>
      <c r="B8" s="76" t="s">
        <v>7</v>
      </c>
      <c r="C8" s="75" t="s">
        <v>8</v>
      </c>
      <c r="D8" s="77">
        <v>500000</v>
      </c>
      <c r="E8" s="79" t="s">
        <v>10</v>
      </c>
    </row>
    <row r="9" spans="1:5" ht="52.15" customHeight="1" x14ac:dyDescent="0.25">
      <c r="A9" s="73" t="s">
        <v>13</v>
      </c>
      <c r="B9" s="76" t="s">
        <v>7</v>
      </c>
      <c r="C9" s="75" t="s">
        <v>12</v>
      </c>
      <c r="D9" s="80">
        <v>100000</v>
      </c>
      <c r="E9" s="79" t="s">
        <v>10</v>
      </c>
    </row>
    <row r="10" spans="1:5" ht="37.5" x14ac:dyDescent="0.25">
      <c r="A10" s="73" t="s">
        <v>14</v>
      </c>
      <c r="B10" s="76" t="s">
        <v>36</v>
      </c>
      <c r="C10" s="75" t="s">
        <v>37</v>
      </c>
      <c r="D10" s="77">
        <v>100000</v>
      </c>
      <c r="E10" s="78" t="s">
        <v>38</v>
      </c>
    </row>
    <row r="11" spans="1:5" ht="37.5" x14ac:dyDescent="0.25">
      <c r="A11" s="73" t="s">
        <v>16</v>
      </c>
      <c r="B11" s="76" t="s">
        <v>36</v>
      </c>
      <c r="C11" s="75" t="s">
        <v>40</v>
      </c>
      <c r="D11" s="77">
        <v>100000</v>
      </c>
      <c r="E11" s="78" t="s">
        <v>38</v>
      </c>
    </row>
    <row r="12" spans="1:5" ht="37.5" x14ac:dyDescent="0.25">
      <c r="A12" s="73" t="s">
        <v>17</v>
      </c>
      <c r="B12" s="76" t="s">
        <v>36</v>
      </c>
      <c r="C12" s="75" t="s">
        <v>42</v>
      </c>
      <c r="D12" s="77">
        <v>100000</v>
      </c>
      <c r="E12" s="78" t="s">
        <v>38</v>
      </c>
    </row>
    <row r="13" spans="1:5" ht="18.75" x14ac:dyDescent="0.25">
      <c r="A13" s="73" t="s">
        <v>18</v>
      </c>
      <c r="B13" s="76" t="s">
        <v>28</v>
      </c>
      <c r="C13" s="75" t="s">
        <v>29</v>
      </c>
      <c r="D13" s="77">
        <v>1000000</v>
      </c>
      <c r="E13" s="78" t="s">
        <v>30</v>
      </c>
    </row>
    <row r="14" spans="1:5" ht="18.75" x14ac:dyDescent="0.25">
      <c r="A14" s="73" t="s">
        <v>19</v>
      </c>
      <c r="B14" s="76" t="s">
        <v>28</v>
      </c>
      <c r="C14" s="75" t="s">
        <v>32</v>
      </c>
      <c r="D14" s="77">
        <v>100000</v>
      </c>
      <c r="E14" s="78" t="s">
        <v>30</v>
      </c>
    </row>
    <row r="15" spans="1:5" ht="18.75" x14ac:dyDescent="0.25">
      <c r="A15" s="73" t="s">
        <v>20</v>
      </c>
      <c r="B15" s="76" t="s">
        <v>28</v>
      </c>
      <c r="C15" s="75" t="s">
        <v>34</v>
      </c>
      <c r="D15" s="77">
        <v>50000</v>
      </c>
      <c r="E15" s="78" t="s">
        <v>30</v>
      </c>
    </row>
    <row r="16" spans="1:5" ht="112.5" x14ac:dyDescent="0.25">
      <c r="A16" s="73" t="s">
        <v>21</v>
      </c>
      <c r="B16" s="76" t="s">
        <v>22</v>
      </c>
      <c r="C16" s="75" t="s">
        <v>23</v>
      </c>
      <c r="D16" s="80">
        <v>50000</v>
      </c>
      <c r="E16" s="78" t="s">
        <v>24</v>
      </c>
    </row>
    <row r="17" spans="1:5" ht="112.5" x14ac:dyDescent="0.25">
      <c r="A17" s="73" t="s">
        <v>27</v>
      </c>
      <c r="B17" s="76" t="s">
        <v>22</v>
      </c>
      <c r="C17" s="75" t="s">
        <v>25</v>
      </c>
      <c r="D17" s="77">
        <v>10000</v>
      </c>
      <c r="E17" s="78" t="s">
        <v>24</v>
      </c>
    </row>
    <row r="18" spans="1:5" ht="112.5" x14ac:dyDescent="0.25">
      <c r="A18" s="73" t="s">
        <v>31</v>
      </c>
      <c r="B18" s="76" t="s">
        <v>22</v>
      </c>
      <c r="C18" s="75" t="s">
        <v>26</v>
      </c>
      <c r="D18" s="77">
        <v>10000</v>
      </c>
      <c r="E18" s="78" t="s">
        <v>24</v>
      </c>
    </row>
    <row r="19" spans="1:5" ht="93.75" x14ac:dyDescent="0.25">
      <c r="A19" s="74" t="s">
        <v>33</v>
      </c>
      <c r="B19" s="82" t="s">
        <v>72</v>
      </c>
      <c r="C19" s="81" t="s">
        <v>73</v>
      </c>
      <c r="D19" s="83">
        <v>50000</v>
      </c>
      <c r="E19" s="84" t="s">
        <v>83</v>
      </c>
    </row>
    <row r="20" spans="1:5" ht="75" x14ac:dyDescent="0.25">
      <c r="A20" s="74" t="s">
        <v>35</v>
      </c>
      <c r="B20" s="82" t="s">
        <v>75</v>
      </c>
      <c r="C20" s="81" t="s">
        <v>76</v>
      </c>
      <c r="D20" s="83">
        <v>10000</v>
      </c>
      <c r="E20" s="84" t="s">
        <v>77</v>
      </c>
    </row>
    <row r="21" spans="1:5" ht="56.25" x14ac:dyDescent="0.25">
      <c r="A21" s="73" t="s">
        <v>39</v>
      </c>
      <c r="B21" s="76" t="s">
        <v>78</v>
      </c>
      <c r="C21" s="75" t="s">
        <v>79</v>
      </c>
      <c r="D21" s="77">
        <v>50000</v>
      </c>
      <c r="E21" s="78" t="s">
        <v>578</v>
      </c>
    </row>
    <row r="22" spans="1:5" ht="56.25" x14ac:dyDescent="0.25">
      <c r="A22" s="74" t="s">
        <v>41</v>
      </c>
      <c r="B22" s="82" t="s">
        <v>80</v>
      </c>
      <c r="C22" s="81" t="s">
        <v>81</v>
      </c>
      <c r="D22" s="83">
        <v>50000</v>
      </c>
      <c r="E22" s="84" t="s">
        <v>82</v>
      </c>
    </row>
    <row r="23" spans="1:5" ht="55.5" customHeight="1" x14ac:dyDescent="0.25">
      <c r="A23" s="74" t="s">
        <v>43</v>
      </c>
      <c r="B23" s="82" t="s">
        <v>86</v>
      </c>
      <c r="C23" s="81" t="s">
        <v>87</v>
      </c>
      <c r="D23" s="83">
        <v>5000</v>
      </c>
      <c r="E23" s="84" t="s">
        <v>88</v>
      </c>
    </row>
    <row r="24" spans="1:5" ht="55.5" customHeight="1" x14ac:dyDescent="0.25">
      <c r="A24" s="74" t="s">
        <v>44</v>
      </c>
      <c r="B24" s="82" t="s">
        <v>90</v>
      </c>
      <c r="C24" s="81" t="s">
        <v>91</v>
      </c>
      <c r="D24" s="83">
        <v>5000</v>
      </c>
      <c r="E24" s="84" t="s">
        <v>92</v>
      </c>
    </row>
    <row r="25" spans="1:5" ht="55.5" customHeight="1" x14ac:dyDescent="0.25">
      <c r="A25" s="74" t="s">
        <v>45</v>
      </c>
      <c r="B25" s="82" t="s">
        <v>90</v>
      </c>
      <c r="C25" s="81" t="s">
        <v>93</v>
      </c>
      <c r="D25" s="83">
        <v>10000</v>
      </c>
      <c r="E25" s="84" t="s">
        <v>92</v>
      </c>
    </row>
    <row r="26" spans="1:5" ht="55.5" customHeight="1" x14ac:dyDescent="0.25">
      <c r="A26" s="74" t="s">
        <v>46</v>
      </c>
      <c r="B26" s="82" t="s">
        <v>90</v>
      </c>
      <c r="C26" s="81" t="s">
        <v>94</v>
      </c>
      <c r="D26" s="83">
        <v>10000</v>
      </c>
      <c r="E26" s="84" t="s">
        <v>92</v>
      </c>
    </row>
    <row r="27" spans="1:5" ht="77.25" customHeight="1" x14ac:dyDescent="0.25">
      <c r="A27" s="74" t="s">
        <v>47</v>
      </c>
      <c r="B27" s="82" t="s">
        <v>104</v>
      </c>
      <c r="C27" s="81" t="s">
        <v>105</v>
      </c>
      <c r="D27" s="83">
        <v>10000</v>
      </c>
      <c r="E27" s="84" t="s">
        <v>106</v>
      </c>
    </row>
    <row r="28" spans="1:5" ht="75.75" customHeight="1" x14ac:dyDescent="0.25">
      <c r="A28" s="74" t="s">
        <v>48</v>
      </c>
      <c r="B28" s="82" t="s">
        <v>109</v>
      </c>
      <c r="C28" s="81" t="s">
        <v>110</v>
      </c>
      <c r="D28" s="83">
        <v>10000</v>
      </c>
      <c r="E28" s="84" t="s">
        <v>111</v>
      </c>
    </row>
    <row r="29" spans="1:5" ht="73.5" customHeight="1" x14ac:dyDescent="0.25">
      <c r="A29" s="74" t="s">
        <v>49</v>
      </c>
      <c r="B29" s="82" t="s">
        <v>137</v>
      </c>
      <c r="C29" s="81" t="s">
        <v>138</v>
      </c>
      <c r="D29" s="83">
        <v>5000</v>
      </c>
      <c r="E29" s="84" t="s">
        <v>139</v>
      </c>
    </row>
    <row r="30" spans="1:5" ht="70.5" customHeight="1" x14ac:dyDescent="0.25">
      <c r="A30" s="74" t="s">
        <v>71</v>
      </c>
      <c r="B30" s="82" t="s">
        <v>140</v>
      </c>
      <c r="C30" s="81" t="s">
        <v>141</v>
      </c>
      <c r="D30" s="83">
        <v>5000</v>
      </c>
      <c r="E30" s="84" t="s">
        <v>142</v>
      </c>
    </row>
    <row r="31" spans="1:5" ht="66" customHeight="1" x14ac:dyDescent="0.25">
      <c r="A31" s="74" t="s">
        <v>74</v>
      </c>
      <c r="B31" s="82" t="s">
        <v>143</v>
      </c>
      <c r="C31" s="81" t="s">
        <v>144</v>
      </c>
      <c r="D31" s="83">
        <v>5000</v>
      </c>
      <c r="E31" s="84" t="s">
        <v>145</v>
      </c>
    </row>
    <row r="32" spans="1:5" ht="70.5" customHeight="1" x14ac:dyDescent="0.25">
      <c r="A32" s="74" t="s">
        <v>84</v>
      </c>
      <c r="B32" s="82" t="s">
        <v>146</v>
      </c>
      <c r="C32" s="81" t="s">
        <v>147</v>
      </c>
      <c r="D32" s="83">
        <v>1000</v>
      </c>
      <c r="E32" s="84" t="s">
        <v>148</v>
      </c>
    </row>
    <row r="33" spans="1:5" ht="75.75" customHeight="1" x14ac:dyDescent="0.25">
      <c r="A33" s="74" t="s">
        <v>85</v>
      </c>
      <c r="B33" s="82" t="s">
        <v>149</v>
      </c>
      <c r="C33" s="81" t="s">
        <v>150</v>
      </c>
      <c r="D33" s="83">
        <v>50000</v>
      </c>
      <c r="E33" s="84" t="s">
        <v>151</v>
      </c>
    </row>
    <row r="34" spans="1:5" ht="73.5" customHeight="1" x14ac:dyDescent="0.25">
      <c r="A34" s="74" t="s">
        <v>89</v>
      </c>
      <c r="B34" s="82" t="s">
        <v>152</v>
      </c>
      <c r="C34" s="81" t="s">
        <v>153</v>
      </c>
      <c r="D34" s="83">
        <v>10000</v>
      </c>
      <c r="E34" s="84" t="s">
        <v>154</v>
      </c>
    </row>
    <row r="35" spans="1:5" ht="81" customHeight="1" x14ac:dyDescent="0.25">
      <c r="A35" s="74" t="s">
        <v>571</v>
      </c>
      <c r="B35" s="82" t="s">
        <v>152</v>
      </c>
      <c r="C35" s="81" t="s">
        <v>155</v>
      </c>
      <c r="D35" s="83">
        <v>10000</v>
      </c>
      <c r="E35" s="84" t="s">
        <v>154</v>
      </c>
    </row>
    <row r="36" spans="1:5" ht="66" customHeight="1" x14ac:dyDescent="0.25">
      <c r="A36" s="74" t="s">
        <v>575</v>
      </c>
      <c r="B36" s="82" t="s">
        <v>152</v>
      </c>
      <c r="C36" s="81" t="s">
        <v>156</v>
      </c>
      <c r="D36" s="83">
        <v>10000</v>
      </c>
      <c r="E36" s="84" t="s">
        <v>235</v>
      </c>
    </row>
    <row r="37" spans="1:5" ht="71.25" customHeight="1" x14ac:dyDescent="0.25">
      <c r="A37" s="74" t="s">
        <v>580</v>
      </c>
      <c r="B37" s="82" t="s">
        <v>152</v>
      </c>
      <c r="C37" s="81" t="s">
        <v>157</v>
      </c>
      <c r="D37" s="83">
        <v>100000</v>
      </c>
      <c r="E37" s="84" t="s">
        <v>158</v>
      </c>
    </row>
    <row r="38" spans="1:5" ht="75" customHeight="1" x14ac:dyDescent="0.25">
      <c r="A38" s="74" t="s">
        <v>95</v>
      </c>
      <c r="B38" s="82" t="s">
        <v>159</v>
      </c>
      <c r="C38" s="81" t="s">
        <v>160</v>
      </c>
      <c r="D38" s="83">
        <v>100000</v>
      </c>
      <c r="E38" s="84" t="s">
        <v>161</v>
      </c>
    </row>
    <row r="39" spans="1:5" ht="75" customHeight="1" x14ac:dyDescent="0.25">
      <c r="A39" s="74" t="s">
        <v>96</v>
      </c>
      <c r="B39" s="82" t="s">
        <v>162</v>
      </c>
      <c r="C39" s="81" t="s">
        <v>163</v>
      </c>
      <c r="D39" s="83">
        <v>100000</v>
      </c>
      <c r="E39" s="84" t="s">
        <v>164</v>
      </c>
    </row>
    <row r="40" spans="1:5" ht="74.25" customHeight="1" x14ac:dyDescent="0.25">
      <c r="A40" s="74" t="s">
        <v>103</v>
      </c>
      <c r="B40" s="82" t="s">
        <v>162</v>
      </c>
      <c r="C40" s="81" t="s">
        <v>165</v>
      </c>
      <c r="D40" s="83">
        <v>100000</v>
      </c>
      <c r="E40" s="84" t="s">
        <v>166</v>
      </c>
    </row>
    <row r="41" spans="1:5" ht="75" customHeight="1" x14ac:dyDescent="0.25">
      <c r="A41" s="74" t="s">
        <v>107</v>
      </c>
      <c r="B41" s="82" t="s">
        <v>162</v>
      </c>
      <c r="C41" s="81" t="s">
        <v>167</v>
      </c>
      <c r="D41" s="83">
        <v>100000</v>
      </c>
      <c r="E41" s="84" t="s">
        <v>168</v>
      </c>
    </row>
    <row r="42" spans="1:5" ht="66" customHeight="1" x14ac:dyDescent="0.25">
      <c r="A42" s="74" t="s">
        <v>581</v>
      </c>
      <c r="B42" s="82" t="s">
        <v>169</v>
      </c>
      <c r="C42" s="81" t="s">
        <v>170</v>
      </c>
      <c r="D42" s="83">
        <v>100000</v>
      </c>
      <c r="E42" s="84" t="s">
        <v>171</v>
      </c>
    </row>
    <row r="43" spans="1:5" ht="75" customHeight="1" x14ac:dyDescent="0.25">
      <c r="A43" s="74" t="s">
        <v>582</v>
      </c>
      <c r="B43" s="82" t="s">
        <v>169</v>
      </c>
      <c r="C43" s="81" t="s">
        <v>172</v>
      </c>
      <c r="D43" s="83">
        <v>100000</v>
      </c>
      <c r="E43" s="84" t="s">
        <v>173</v>
      </c>
    </row>
    <row r="44" spans="1:5" ht="66" customHeight="1" x14ac:dyDescent="0.25">
      <c r="A44" s="74" t="s">
        <v>583</v>
      </c>
      <c r="B44" s="82" t="s">
        <v>174</v>
      </c>
      <c r="C44" s="81" t="s">
        <v>175</v>
      </c>
      <c r="D44" s="83">
        <v>100000</v>
      </c>
      <c r="E44" s="84" t="s">
        <v>176</v>
      </c>
    </row>
    <row r="45" spans="1:5" ht="72.75" customHeight="1" x14ac:dyDescent="0.25">
      <c r="A45" s="74" t="s">
        <v>584</v>
      </c>
      <c r="B45" s="82" t="s">
        <v>177</v>
      </c>
      <c r="C45" s="81" t="s">
        <v>178</v>
      </c>
      <c r="D45" s="83">
        <v>100000</v>
      </c>
      <c r="E45" s="84" t="s">
        <v>179</v>
      </c>
    </row>
    <row r="46" spans="1:5" ht="84" customHeight="1" x14ac:dyDescent="0.25">
      <c r="A46" s="74" t="s">
        <v>585</v>
      </c>
      <c r="B46" s="82" t="s">
        <v>184</v>
      </c>
      <c r="C46" s="81" t="s">
        <v>185</v>
      </c>
      <c r="D46" s="83">
        <v>50000</v>
      </c>
      <c r="E46" s="84" t="s">
        <v>186</v>
      </c>
    </row>
    <row r="47" spans="1:5" ht="75" customHeight="1" x14ac:dyDescent="0.25">
      <c r="A47" s="74" t="s">
        <v>108</v>
      </c>
      <c r="B47" s="82" t="s">
        <v>225</v>
      </c>
      <c r="C47" s="81" t="s">
        <v>226</v>
      </c>
      <c r="D47" s="83">
        <v>50000</v>
      </c>
      <c r="E47" s="84" t="s">
        <v>227</v>
      </c>
    </row>
    <row r="48" spans="1:5" ht="66" customHeight="1" x14ac:dyDescent="0.25">
      <c r="A48" s="74" t="s">
        <v>586</v>
      </c>
      <c r="B48" s="82" t="s">
        <v>225</v>
      </c>
      <c r="C48" s="81" t="s">
        <v>228</v>
      </c>
      <c r="D48" s="83">
        <v>50000</v>
      </c>
      <c r="E48" s="84" t="s">
        <v>229</v>
      </c>
    </row>
    <row r="49" spans="1:5" ht="66" customHeight="1" x14ac:dyDescent="0.25">
      <c r="A49" s="74" t="s">
        <v>587</v>
      </c>
      <c r="B49" s="82" t="s">
        <v>225</v>
      </c>
      <c r="C49" s="81" t="s">
        <v>230</v>
      </c>
      <c r="D49" s="83">
        <v>50000</v>
      </c>
      <c r="E49" s="84" t="s">
        <v>231</v>
      </c>
    </row>
    <row r="50" spans="1:5" ht="75" customHeight="1" x14ac:dyDescent="0.25">
      <c r="A50" s="74" t="s">
        <v>588</v>
      </c>
      <c r="B50" s="82" t="s">
        <v>225</v>
      </c>
      <c r="C50" s="81" t="s">
        <v>232</v>
      </c>
      <c r="D50" s="83">
        <v>50000</v>
      </c>
      <c r="E50" s="84" t="s">
        <v>233</v>
      </c>
    </row>
    <row r="51" spans="1:5" ht="66" customHeight="1" x14ac:dyDescent="0.25">
      <c r="A51" s="74" t="s">
        <v>589</v>
      </c>
      <c r="B51" s="82" t="s">
        <v>239</v>
      </c>
      <c r="C51" s="81" t="s">
        <v>240</v>
      </c>
      <c r="D51" s="83">
        <v>50000</v>
      </c>
      <c r="E51" s="84" t="s">
        <v>241</v>
      </c>
    </row>
    <row r="52" spans="1:5" ht="75" customHeight="1" x14ac:dyDescent="0.25">
      <c r="A52" s="74" t="s">
        <v>590</v>
      </c>
      <c r="B52" s="82" t="s">
        <v>243</v>
      </c>
      <c r="C52" s="81" t="s">
        <v>244</v>
      </c>
      <c r="D52" s="83">
        <v>50000</v>
      </c>
      <c r="E52" s="84" t="s">
        <v>245</v>
      </c>
    </row>
    <row r="53" spans="1:5" ht="75.75" customHeight="1" x14ac:dyDescent="0.25">
      <c r="A53" s="74" t="s">
        <v>591</v>
      </c>
      <c r="B53" s="82" t="s">
        <v>243</v>
      </c>
      <c r="C53" s="81" t="s">
        <v>247</v>
      </c>
      <c r="D53" s="83">
        <v>50000</v>
      </c>
      <c r="E53" s="84" t="s">
        <v>248</v>
      </c>
    </row>
    <row r="54" spans="1:5" ht="66" customHeight="1" x14ac:dyDescent="0.25">
      <c r="A54" s="74" t="s">
        <v>592</v>
      </c>
      <c r="B54" s="82" t="s">
        <v>243</v>
      </c>
      <c r="C54" s="81" t="s">
        <v>250</v>
      </c>
      <c r="D54" s="83">
        <v>50000</v>
      </c>
      <c r="E54" s="84" t="s">
        <v>251</v>
      </c>
    </row>
    <row r="55" spans="1:5" ht="66" customHeight="1" x14ac:dyDescent="0.25">
      <c r="A55" s="74" t="s">
        <v>593</v>
      </c>
      <c r="B55" s="82" t="s">
        <v>253</v>
      </c>
      <c r="C55" s="81" t="s">
        <v>254</v>
      </c>
      <c r="D55" s="83">
        <v>50000</v>
      </c>
      <c r="E55" s="84" t="s">
        <v>255</v>
      </c>
    </row>
    <row r="56" spans="1:5" ht="66" customHeight="1" x14ac:dyDescent="0.25">
      <c r="A56" s="74" t="s">
        <v>594</v>
      </c>
      <c r="B56" s="82" t="s">
        <v>253</v>
      </c>
      <c r="C56" s="81" t="s">
        <v>257</v>
      </c>
      <c r="D56" s="83">
        <v>50000</v>
      </c>
      <c r="E56" s="84" t="s">
        <v>258</v>
      </c>
    </row>
    <row r="57" spans="1:5" ht="66" customHeight="1" x14ac:dyDescent="0.25">
      <c r="A57" s="74" t="s">
        <v>115</v>
      </c>
      <c r="B57" s="82" t="s">
        <v>253</v>
      </c>
      <c r="C57" s="81" t="s">
        <v>260</v>
      </c>
      <c r="D57" s="83">
        <v>50000</v>
      </c>
      <c r="E57" s="84" t="s">
        <v>261</v>
      </c>
    </row>
    <row r="58" spans="1:5" ht="66" customHeight="1" x14ac:dyDescent="0.25">
      <c r="A58" s="74" t="s">
        <v>116</v>
      </c>
      <c r="B58" s="82" t="s">
        <v>253</v>
      </c>
      <c r="C58" s="81" t="s">
        <v>263</v>
      </c>
      <c r="D58" s="83">
        <v>50000</v>
      </c>
      <c r="E58" s="84" t="s">
        <v>264</v>
      </c>
    </row>
    <row r="59" spans="1:5" ht="76.5" customHeight="1" x14ac:dyDescent="0.25">
      <c r="A59" s="74" t="s">
        <v>117</v>
      </c>
      <c r="B59" s="82" t="s">
        <v>266</v>
      </c>
      <c r="C59" s="81" t="s">
        <v>267</v>
      </c>
      <c r="D59" s="83">
        <v>50000</v>
      </c>
      <c r="E59" s="84" t="s">
        <v>268</v>
      </c>
    </row>
    <row r="60" spans="1:5" ht="66" customHeight="1" x14ac:dyDescent="0.25">
      <c r="A60" s="74" t="s">
        <v>118</v>
      </c>
      <c r="B60" s="82" t="s">
        <v>266</v>
      </c>
      <c r="C60" s="81" t="s">
        <v>273</v>
      </c>
      <c r="D60" s="83">
        <v>50000</v>
      </c>
      <c r="E60" s="84" t="s">
        <v>274</v>
      </c>
    </row>
    <row r="61" spans="1:5" ht="66" customHeight="1" x14ac:dyDescent="0.25">
      <c r="A61" s="74" t="s">
        <v>119</v>
      </c>
      <c r="B61" s="82" t="s">
        <v>276</v>
      </c>
      <c r="C61" s="81" t="s">
        <v>277</v>
      </c>
      <c r="D61" s="83">
        <v>500000</v>
      </c>
      <c r="E61" s="84" t="s">
        <v>278</v>
      </c>
    </row>
    <row r="62" spans="1:5" ht="71.25" customHeight="1" x14ac:dyDescent="0.25">
      <c r="A62" s="74" t="s">
        <v>120</v>
      </c>
      <c r="B62" s="82" t="s">
        <v>280</v>
      </c>
      <c r="C62" s="81" t="s">
        <v>281</v>
      </c>
      <c r="D62" s="83">
        <v>100000</v>
      </c>
      <c r="E62" s="84" t="s">
        <v>282</v>
      </c>
    </row>
    <row r="63" spans="1:5" ht="76.5" customHeight="1" x14ac:dyDescent="0.25">
      <c r="A63" s="74" t="s">
        <v>121</v>
      </c>
      <c r="B63" s="82" t="s">
        <v>280</v>
      </c>
      <c r="C63" s="81" t="s">
        <v>284</v>
      </c>
      <c r="D63" s="83">
        <v>100000</v>
      </c>
      <c r="E63" s="84" t="s">
        <v>285</v>
      </c>
    </row>
    <row r="64" spans="1:5" ht="70.5" customHeight="1" x14ac:dyDescent="0.25">
      <c r="A64" s="74" t="s">
        <v>122</v>
      </c>
      <c r="B64" s="82" t="s">
        <v>280</v>
      </c>
      <c r="C64" s="81" t="s">
        <v>287</v>
      </c>
      <c r="D64" s="83">
        <v>100000</v>
      </c>
      <c r="E64" s="84" t="s">
        <v>288</v>
      </c>
    </row>
    <row r="65" spans="1:5" ht="72" customHeight="1" x14ac:dyDescent="0.25">
      <c r="A65" s="74" t="s">
        <v>123</v>
      </c>
      <c r="B65" s="82" t="s">
        <v>290</v>
      </c>
      <c r="C65" s="81" t="s">
        <v>291</v>
      </c>
      <c r="D65" s="83">
        <v>100000</v>
      </c>
      <c r="E65" s="84" t="s">
        <v>292</v>
      </c>
    </row>
    <row r="66" spans="1:5" ht="70.5" customHeight="1" x14ac:dyDescent="0.25">
      <c r="A66" s="74" t="s">
        <v>124</v>
      </c>
      <c r="B66" s="82" t="s">
        <v>294</v>
      </c>
      <c r="C66" s="81" t="s">
        <v>295</v>
      </c>
      <c r="D66" s="83">
        <v>100000</v>
      </c>
      <c r="E66" s="84" t="s">
        <v>296</v>
      </c>
    </row>
    <row r="67" spans="1:5" ht="76.5" customHeight="1" x14ac:dyDescent="0.25">
      <c r="A67" s="74" t="s">
        <v>128</v>
      </c>
      <c r="B67" s="82" t="s">
        <v>294</v>
      </c>
      <c r="C67" s="81" t="s">
        <v>298</v>
      </c>
      <c r="D67" s="83">
        <v>100000</v>
      </c>
      <c r="E67" s="84" t="s">
        <v>299</v>
      </c>
    </row>
    <row r="68" spans="1:5" ht="72" customHeight="1" x14ac:dyDescent="0.25">
      <c r="A68" s="74" t="s">
        <v>129</v>
      </c>
      <c r="B68" s="82" t="s">
        <v>294</v>
      </c>
      <c r="C68" s="81" t="s">
        <v>301</v>
      </c>
      <c r="D68" s="83">
        <v>100000</v>
      </c>
      <c r="E68" s="84" t="s">
        <v>302</v>
      </c>
    </row>
    <row r="69" spans="1:5" ht="76.5" customHeight="1" x14ac:dyDescent="0.25">
      <c r="A69" s="74" t="s">
        <v>205</v>
      </c>
      <c r="B69" s="82" t="s">
        <v>304</v>
      </c>
      <c r="C69" s="81" t="s">
        <v>305</v>
      </c>
      <c r="D69" s="83">
        <v>100000</v>
      </c>
      <c r="E69" s="84" t="s">
        <v>306</v>
      </c>
    </row>
    <row r="70" spans="1:5" ht="78" customHeight="1" x14ac:dyDescent="0.25">
      <c r="A70" s="74" t="s">
        <v>595</v>
      </c>
      <c r="B70" s="82" t="s">
        <v>304</v>
      </c>
      <c r="C70" s="81" t="s">
        <v>308</v>
      </c>
      <c r="D70" s="83">
        <v>100000</v>
      </c>
      <c r="E70" s="84" t="s">
        <v>309</v>
      </c>
    </row>
    <row r="71" spans="1:5" ht="75.75" customHeight="1" x14ac:dyDescent="0.25">
      <c r="A71" s="74" t="s">
        <v>596</v>
      </c>
      <c r="B71" s="82" t="s">
        <v>304</v>
      </c>
      <c r="C71" s="81" t="s">
        <v>311</v>
      </c>
      <c r="D71" s="83">
        <v>100000</v>
      </c>
      <c r="E71" s="84" t="s">
        <v>312</v>
      </c>
    </row>
    <row r="72" spans="1:5" ht="66" customHeight="1" x14ac:dyDescent="0.25">
      <c r="A72" s="74" t="s">
        <v>597</v>
      </c>
      <c r="B72" s="82" t="s">
        <v>304</v>
      </c>
      <c r="C72" s="81" t="s">
        <v>314</v>
      </c>
      <c r="D72" s="83">
        <v>100000</v>
      </c>
      <c r="E72" s="84" t="s">
        <v>315</v>
      </c>
    </row>
    <row r="73" spans="1:5" ht="78" customHeight="1" x14ac:dyDescent="0.25">
      <c r="A73" s="74" t="s">
        <v>598</v>
      </c>
      <c r="B73" s="82" t="s">
        <v>317</v>
      </c>
      <c r="C73" s="81" t="s">
        <v>318</v>
      </c>
      <c r="D73" s="83">
        <v>100000</v>
      </c>
      <c r="E73" s="84" t="s">
        <v>319</v>
      </c>
    </row>
    <row r="74" spans="1:5" ht="75" customHeight="1" x14ac:dyDescent="0.25">
      <c r="A74" s="74" t="s">
        <v>599</v>
      </c>
      <c r="B74" s="82" t="s">
        <v>322</v>
      </c>
      <c r="C74" s="81" t="s">
        <v>323</v>
      </c>
      <c r="D74" s="83">
        <v>100000</v>
      </c>
      <c r="E74" s="84" t="s">
        <v>321</v>
      </c>
    </row>
    <row r="75" spans="1:5" ht="78" customHeight="1" x14ac:dyDescent="0.25">
      <c r="A75" s="74" t="s">
        <v>600</v>
      </c>
      <c r="B75" s="82" t="s">
        <v>325</v>
      </c>
      <c r="C75" s="81" t="s">
        <v>326</v>
      </c>
      <c r="D75" s="83">
        <v>500000</v>
      </c>
      <c r="E75" s="84" t="s">
        <v>327</v>
      </c>
    </row>
    <row r="76" spans="1:5" ht="66" customHeight="1" x14ac:dyDescent="0.25">
      <c r="A76" s="74" t="s">
        <v>601</v>
      </c>
      <c r="B76" s="82" t="s">
        <v>329</v>
      </c>
      <c r="C76" s="81" t="s">
        <v>330</v>
      </c>
      <c r="D76" s="83">
        <v>10000</v>
      </c>
      <c r="E76" s="84" t="s">
        <v>331</v>
      </c>
    </row>
    <row r="77" spans="1:5" ht="66" customHeight="1" x14ac:dyDescent="0.25">
      <c r="A77" s="74" t="s">
        <v>206</v>
      </c>
      <c r="B77" s="82" t="s">
        <v>333</v>
      </c>
      <c r="C77" s="81" t="s">
        <v>334</v>
      </c>
      <c r="D77" s="83">
        <v>100000</v>
      </c>
      <c r="E77" s="84" t="s">
        <v>335</v>
      </c>
    </row>
    <row r="78" spans="1:5" ht="66" customHeight="1" x14ac:dyDescent="0.25">
      <c r="A78" s="74" t="s">
        <v>207</v>
      </c>
      <c r="B78" s="82" t="s">
        <v>345</v>
      </c>
      <c r="C78" s="81" t="s">
        <v>346</v>
      </c>
      <c r="D78" s="83">
        <v>10000</v>
      </c>
      <c r="E78" s="84" t="s">
        <v>347</v>
      </c>
    </row>
    <row r="79" spans="1:5" ht="66" customHeight="1" x14ac:dyDescent="0.25">
      <c r="A79" s="74" t="s">
        <v>208</v>
      </c>
      <c r="B79" s="82" t="s">
        <v>351</v>
      </c>
      <c r="C79" s="81" t="s">
        <v>352</v>
      </c>
      <c r="D79" s="83">
        <v>10000</v>
      </c>
      <c r="E79" s="84" t="s">
        <v>353</v>
      </c>
    </row>
    <row r="80" spans="1:5" ht="81" customHeight="1" x14ac:dyDescent="0.25">
      <c r="A80" s="74" t="s">
        <v>209</v>
      </c>
      <c r="B80" s="82" t="s">
        <v>354</v>
      </c>
      <c r="C80" s="81" t="s">
        <v>355</v>
      </c>
      <c r="D80" s="83">
        <v>50000</v>
      </c>
      <c r="E80" s="84" t="s">
        <v>356</v>
      </c>
    </row>
    <row r="81" spans="1:5" ht="73.5" customHeight="1" x14ac:dyDescent="0.25">
      <c r="A81" s="74" t="s">
        <v>210</v>
      </c>
      <c r="B81" s="82" t="s">
        <v>357</v>
      </c>
      <c r="C81" s="81" t="s">
        <v>358</v>
      </c>
      <c r="D81" s="83">
        <v>50000</v>
      </c>
      <c r="E81" s="84" t="s">
        <v>359</v>
      </c>
    </row>
    <row r="82" spans="1:5" ht="66" customHeight="1" x14ac:dyDescent="0.25">
      <c r="A82" s="74" t="s">
        <v>211</v>
      </c>
      <c r="B82" s="82" t="s">
        <v>357</v>
      </c>
      <c r="C82" s="81" t="s">
        <v>360</v>
      </c>
      <c r="D82" s="83">
        <v>50000</v>
      </c>
      <c r="E82" s="84" t="s">
        <v>365</v>
      </c>
    </row>
    <row r="83" spans="1:5" ht="66" customHeight="1" x14ac:dyDescent="0.25">
      <c r="A83" s="74" t="s">
        <v>212</v>
      </c>
      <c r="B83" s="82" t="s">
        <v>361</v>
      </c>
      <c r="C83" s="81" t="s">
        <v>362</v>
      </c>
      <c r="D83" s="83">
        <v>50000</v>
      </c>
      <c r="E83" s="84" t="s">
        <v>363</v>
      </c>
    </row>
    <row r="84" spans="1:5" ht="74.25" customHeight="1" x14ac:dyDescent="0.25">
      <c r="A84" s="74" t="s">
        <v>213</v>
      </c>
      <c r="B84" s="82" t="s">
        <v>361</v>
      </c>
      <c r="C84" s="81" t="s">
        <v>364</v>
      </c>
      <c r="D84" s="83">
        <v>50000</v>
      </c>
      <c r="E84" s="84" t="s">
        <v>366</v>
      </c>
    </row>
    <row r="85" spans="1:5" ht="72" customHeight="1" x14ac:dyDescent="0.25">
      <c r="A85" s="74" t="s">
        <v>214</v>
      </c>
      <c r="B85" s="82" t="s">
        <v>361</v>
      </c>
      <c r="C85" s="81" t="s">
        <v>367</v>
      </c>
      <c r="D85" s="83">
        <v>50000</v>
      </c>
      <c r="E85" s="84" t="s">
        <v>368</v>
      </c>
    </row>
    <row r="86" spans="1:5" ht="76.5" customHeight="1" x14ac:dyDescent="0.25">
      <c r="A86" s="74" t="s">
        <v>215</v>
      </c>
      <c r="B86" s="82" t="s">
        <v>361</v>
      </c>
      <c r="C86" s="81" t="s">
        <v>369</v>
      </c>
      <c r="D86" s="83">
        <v>50000</v>
      </c>
      <c r="E86" s="84" t="s">
        <v>370</v>
      </c>
    </row>
    <row r="87" spans="1:5" ht="73.5" customHeight="1" x14ac:dyDescent="0.25">
      <c r="A87" s="74" t="s">
        <v>216</v>
      </c>
      <c r="B87" s="82" t="s">
        <v>371</v>
      </c>
      <c r="C87" s="81" t="s">
        <v>372</v>
      </c>
      <c r="D87" s="83">
        <v>50000</v>
      </c>
      <c r="E87" s="84" t="s">
        <v>373</v>
      </c>
    </row>
    <row r="88" spans="1:5" ht="75.75" customHeight="1" x14ac:dyDescent="0.25">
      <c r="A88" s="74" t="s">
        <v>217</v>
      </c>
      <c r="B88" s="82" t="s">
        <v>374</v>
      </c>
      <c r="C88" s="81" t="s">
        <v>375</v>
      </c>
      <c r="D88" s="83">
        <v>50000</v>
      </c>
      <c r="E88" s="84" t="s">
        <v>376</v>
      </c>
    </row>
    <row r="89" spans="1:5" ht="66" customHeight="1" x14ac:dyDescent="0.25">
      <c r="A89" s="74" t="s">
        <v>218</v>
      </c>
      <c r="B89" s="82" t="s">
        <v>377</v>
      </c>
      <c r="C89" s="81" t="s">
        <v>378</v>
      </c>
      <c r="D89" s="83">
        <v>50000</v>
      </c>
      <c r="E89" s="84" t="s">
        <v>379</v>
      </c>
    </row>
    <row r="90" spans="1:5" ht="81" customHeight="1" x14ac:dyDescent="0.25">
      <c r="A90" s="74" t="s">
        <v>219</v>
      </c>
      <c r="B90" s="82" t="s">
        <v>380</v>
      </c>
      <c r="C90" s="81" t="s">
        <v>381</v>
      </c>
      <c r="D90" s="83">
        <v>50000</v>
      </c>
      <c r="E90" s="84" t="s">
        <v>382</v>
      </c>
    </row>
    <row r="91" spans="1:5" ht="66" customHeight="1" x14ac:dyDescent="0.25">
      <c r="A91" s="74" t="s">
        <v>220</v>
      </c>
      <c r="B91" s="82" t="s">
        <v>383</v>
      </c>
      <c r="C91" s="81" t="s">
        <v>384</v>
      </c>
      <c r="D91" s="83">
        <v>10000</v>
      </c>
      <c r="E91" s="84" t="s">
        <v>385</v>
      </c>
    </row>
    <row r="92" spans="1:5" ht="66" customHeight="1" x14ac:dyDescent="0.25">
      <c r="A92" s="74" t="s">
        <v>221</v>
      </c>
      <c r="B92" s="82" t="s">
        <v>383</v>
      </c>
      <c r="C92" s="81" t="s">
        <v>386</v>
      </c>
      <c r="D92" s="83">
        <v>10000</v>
      </c>
      <c r="E92" s="84" t="s">
        <v>385</v>
      </c>
    </row>
    <row r="93" spans="1:5" ht="66" customHeight="1" x14ac:dyDescent="0.25">
      <c r="A93" s="74" t="s">
        <v>222</v>
      </c>
      <c r="B93" s="82" t="s">
        <v>415</v>
      </c>
      <c r="C93" s="81" t="s">
        <v>579</v>
      </c>
      <c r="D93" s="83">
        <v>50000</v>
      </c>
      <c r="E93" s="84" t="s">
        <v>416</v>
      </c>
    </row>
    <row r="94" spans="1:5" ht="66" customHeight="1" x14ac:dyDescent="0.25">
      <c r="A94" s="74" t="s">
        <v>223</v>
      </c>
      <c r="B94" s="82" t="s">
        <v>418</v>
      </c>
      <c r="C94" s="81" t="s">
        <v>419</v>
      </c>
      <c r="D94" s="83">
        <v>500000</v>
      </c>
      <c r="E94" s="84" t="s">
        <v>385</v>
      </c>
    </row>
    <row r="95" spans="1:5" ht="66" customHeight="1" x14ac:dyDescent="0.25">
      <c r="A95" s="74" t="s">
        <v>224</v>
      </c>
      <c r="B95" s="82" t="s">
        <v>418</v>
      </c>
      <c r="C95" s="81" t="s">
        <v>421</v>
      </c>
      <c r="D95" s="83">
        <v>100000</v>
      </c>
      <c r="E95" s="84" t="s">
        <v>385</v>
      </c>
    </row>
    <row r="96" spans="1:5" ht="66" customHeight="1" x14ac:dyDescent="0.25">
      <c r="A96" s="74" t="s">
        <v>238</v>
      </c>
      <c r="B96" s="82" t="s">
        <v>429</v>
      </c>
      <c r="C96" s="81" t="s">
        <v>430</v>
      </c>
      <c r="D96" s="83">
        <v>10000</v>
      </c>
      <c r="E96" s="84" t="s">
        <v>431</v>
      </c>
    </row>
    <row r="97" spans="1:5" ht="75" customHeight="1" x14ac:dyDescent="0.25">
      <c r="A97" s="74" t="s">
        <v>242</v>
      </c>
      <c r="B97" s="82" t="s">
        <v>433</v>
      </c>
      <c r="C97" s="81" t="s">
        <v>434</v>
      </c>
      <c r="D97" s="83">
        <v>500000</v>
      </c>
      <c r="E97" s="84" t="s">
        <v>435</v>
      </c>
    </row>
    <row r="98" spans="1:5" ht="75" customHeight="1" x14ac:dyDescent="0.25">
      <c r="A98" s="74" t="s">
        <v>246</v>
      </c>
      <c r="B98" s="82" t="s">
        <v>437</v>
      </c>
      <c r="C98" s="81" t="s">
        <v>438</v>
      </c>
      <c r="D98" s="83">
        <v>10000</v>
      </c>
      <c r="E98" s="84" t="s">
        <v>439</v>
      </c>
    </row>
    <row r="99" spans="1:5" ht="75" customHeight="1" x14ac:dyDescent="0.25">
      <c r="A99" s="74" t="s">
        <v>249</v>
      </c>
      <c r="B99" s="82" t="s">
        <v>441</v>
      </c>
      <c r="C99" s="81" t="s">
        <v>442</v>
      </c>
      <c r="D99" s="83">
        <v>10000</v>
      </c>
      <c r="E99" s="84" t="s">
        <v>443</v>
      </c>
    </row>
    <row r="100" spans="1:5" ht="96.75" customHeight="1" x14ac:dyDescent="0.25">
      <c r="A100" s="74" t="s">
        <v>252</v>
      </c>
      <c r="B100" s="82" t="s">
        <v>444</v>
      </c>
      <c r="C100" s="81" t="s">
        <v>447</v>
      </c>
      <c r="D100" s="83">
        <v>5000</v>
      </c>
      <c r="E100" s="84" t="s">
        <v>448</v>
      </c>
    </row>
    <row r="101" spans="1:5" ht="75" customHeight="1" x14ac:dyDescent="0.25">
      <c r="A101" s="74" t="s">
        <v>256</v>
      </c>
      <c r="B101" s="82" t="s">
        <v>444</v>
      </c>
      <c r="C101" s="81" t="s">
        <v>450</v>
      </c>
      <c r="D101" s="83">
        <v>10000</v>
      </c>
      <c r="E101" s="84" t="s">
        <v>448</v>
      </c>
    </row>
    <row r="102" spans="1:5" ht="75" customHeight="1" x14ac:dyDescent="0.25">
      <c r="A102" s="74" t="s">
        <v>259</v>
      </c>
      <c r="B102" s="82" t="s">
        <v>452</v>
      </c>
      <c r="C102" s="81" t="s">
        <v>453</v>
      </c>
      <c r="D102" s="83">
        <v>10000</v>
      </c>
      <c r="E102" s="84" t="s">
        <v>454</v>
      </c>
    </row>
    <row r="103" spans="1:5" ht="75" customHeight="1" x14ac:dyDescent="0.25">
      <c r="A103" s="74" t="s">
        <v>262</v>
      </c>
      <c r="B103" s="82" t="s">
        <v>456</v>
      </c>
      <c r="C103" s="81" t="s">
        <v>457</v>
      </c>
      <c r="D103" s="83">
        <v>50000</v>
      </c>
      <c r="E103" s="84" t="s">
        <v>466</v>
      </c>
    </row>
    <row r="104" spans="1:5" ht="75" customHeight="1" x14ac:dyDescent="0.25">
      <c r="A104" s="74" t="s">
        <v>265</v>
      </c>
      <c r="B104" s="82" t="s">
        <v>456</v>
      </c>
      <c r="C104" s="81" t="s">
        <v>459</v>
      </c>
      <c r="D104" s="83">
        <v>50000</v>
      </c>
      <c r="E104" s="84" t="s">
        <v>467</v>
      </c>
    </row>
    <row r="105" spans="1:5" ht="75" customHeight="1" x14ac:dyDescent="0.25">
      <c r="A105" s="74" t="s">
        <v>272</v>
      </c>
      <c r="B105" s="82" t="s">
        <v>461</v>
      </c>
      <c r="C105" s="81" t="s">
        <v>462</v>
      </c>
      <c r="D105" s="83">
        <v>50000</v>
      </c>
      <c r="E105" s="84" t="s">
        <v>468</v>
      </c>
    </row>
    <row r="106" spans="1:5" ht="75" customHeight="1" x14ac:dyDescent="0.25">
      <c r="A106" s="74" t="s">
        <v>275</v>
      </c>
      <c r="B106" s="82" t="s">
        <v>461</v>
      </c>
      <c r="C106" s="81" t="s">
        <v>464</v>
      </c>
      <c r="D106" s="83">
        <v>50000</v>
      </c>
      <c r="E106" s="84" t="s">
        <v>465</v>
      </c>
    </row>
    <row r="107" spans="1:5" ht="75" customHeight="1" x14ac:dyDescent="0.25">
      <c r="A107" s="74" t="s">
        <v>279</v>
      </c>
      <c r="B107" s="82" t="s">
        <v>461</v>
      </c>
      <c r="C107" s="81" t="s">
        <v>470</v>
      </c>
      <c r="D107" s="83">
        <v>50000</v>
      </c>
      <c r="E107" s="84" t="s">
        <v>471</v>
      </c>
    </row>
    <row r="108" spans="1:5" ht="75" customHeight="1" x14ac:dyDescent="0.25">
      <c r="A108" s="74" t="s">
        <v>283</v>
      </c>
      <c r="B108" s="82" t="s">
        <v>473</v>
      </c>
      <c r="C108" s="81" t="s">
        <v>474</v>
      </c>
      <c r="D108" s="83">
        <v>100000</v>
      </c>
      <c r="E108" s="84" t="s">
        <v>475</v>
      </c>
    </row>
    <row r="109" spans="1:5" ht="75" customHeight="1" x14ac:dyDescent="0.25">
      <c r="A109" s="74" t="s">
        <v>286</v>
      </c>
      <c r="B109" s="82" t="s">
        <v>473</v>
      </c>
      <c r="C109" s="81" t="s">
        <v>477</v>
      </c>
      <c r="D109" s="83">
        <v>100000</v>
      </c>
      <c r="E109" s="84" t="s">
        <v>478</v>
      </c>
    </row>
    <row r="110" spans="1:5" ht="75" customHeight="1" x14ac:dyDescent="0.25">
      <c r="A110" s="74" t="s">
        <v>289</v>
      </c>
      <c r="B110" s="82" t="s">
        <v>473</v>
      </c>
      <c r="C110" s="81" t="s">
        <v>480</v>
      </c>
      <c r="D110" s="83">
        <v>100000</v>
      </c>
      <c r="E110" s="84" t="s">
        <v>481</v>
      </c>
    </row>
    <row r="111" spans="1:5" ht="75" customHeight="1" x14ac:dyDescent="0.25">
      <c r="A111" s="74" t="s">
        <v>293</v>
      </c>
      <c r="B111" s="82" t="s">
        <v>483</v>
      </c>
      <c r="C111" s="81" t="s">
        <v>484</v>
      </c>
      <c r="D111" s="83">
        <v>50000</v>
      </c>
      <c r="E111" s="84" t="s">
        <v>488</v>
      </c>
    </row>
    <row r="112" spans="1:5" ht="75" customHeight="1" x14ac:dyDescent="0.25">
      <c r="A112" s="74" t="s">
        <v>297</v>
      </c>
      <c r="B112" s="82" t="s">
        <v>485</v>
      </c>
      <c r="C112" s="81" t="s">
        <v>486</v>
      </c>
      <c r="D112" s="83">
        <v>100000</v>
      </c>
      <c r="E112" s="84" t="s">
        <v>487</v>
      </c>
    </row>
    <row r="113" spans="1:5" ht="75" customHeight="1" x14ac:dyDescent="0.25">
      <c r="A113" s="74" t="s">
        <v>300</v>
      </c>
      <c r="B113" s="82" t="s">
        <v>485</v>
      </c>
      <c r="C113" s="81" t="s">
        <v>489</v>
      </c>
      <c r="D113" s="83">
        <v>100000</v>
      </c>
      <c r="E113" s="84" t="s">
        <v>490</v>
      </c>
    </row>
    <row r="114" spans="1:5" ht="75" customHeight="1" x14ac:dyDescent="0.25">
      <c r="A114" s="74" t="s">
        <v>303</v>
      </c>
      <c r="B114" s="82" t="s">
        <v>491</v>
      </c>
      <c r="C114" s="81" t="s">
        <v>492</v>
      </c>
      <c r="D114" s="83">
        <v>50000</v>
      </c>
      <c r="E114" s="84" t="s">
        <v>493</v>
      </c>
    </row>
    <row r="115" spans="1:5" ht="75" customHeight="1" x14ac:dyDescent="0.25">
      <c r="A115" s="74" t="s">
        <v>307</v>
      </c>
      <c r="B115" s="82" t="s">
        <v>494</v>
      </c>
      <c r="C115" s="81" t="s">
        <v>495</v>
      </c>
      <c r="D115" s="83">
        <v>100000</v>
      </c>
      <c r="E115" s="84" t="s">
        <v>496</v>
      </c>
    </row>
    <row r="116" spans="1:5" ht="75" customHeight="1" x14ac:dyDescent="0.25">
      <c r="A116" s="74" t="s">
        <v>310</v>
      </c>
      <c r="B116" s="82" t="s">
        <v>494</v>
      </c>
      <c r="C116" s="81" t="s">
        <v>497</v>
      </c>
      <c r="D116" s="83">
        <v>100000</v>
      </c>
      <c r="E116" s="84" t="s">
        <v>498</v>
      </c>
    </row>
    <row r="117" spans="1:5" ht="75" customHeight="1" x14ac:dyDescent="0.25">
      <c r="A117" s="74" t="s">
        <v>313</v>
      </c>
      <c r="B117" s="82" t="s">
        <v>494</v>
      </c>
      <c r="C117" s="81" t="s">
        <v>499</v>
      </c>
      <c r="D117" s="83">
        <v>100000</v>
      </c>
      <c r="E117" s="84" t="s">
        <v>500</v>
      </c>
    </row>
    <row r="118" spans="1:5" ht="75" customHeight="1" x14ac:dyDescent="0.25">
      <c r="A118" s="74" t="s">
        <v>316</v>
      </c>
      <c r="B118" s="82" t="s">
        <v>494</v>
      </c>
      <c r="C118" s="81" t="s">
        <v>501</v>
      </c>
      <c r="D118" s="83">
        <v>100000</v>
      </c>
      <c r="E118" s="84" t="s">
        <v>502</v>
      </c>
    </row>
    <row r="119" spans="1:5" ht="75" customHeight="1" x14ac:dyDescent="0.25">
      <c r="A119" s="74" t="s">
        <v>320</v>
      </c>
      <c r="B119" s="82" t="s">
        <v>494</v>
      </c>
      <c r="C119" s="81" t="s">
        <v>503</v>
      </c>
      <c r="D119" s="83">
        <v>50000</v>
      </c>
      <c r="E119" s="84" t="s">
        <v>504</v>
      </c>
    </row>
    <row r="120" spans="1:5" ht="75" customHeight="1" x14ac:dyDescent="0.25">
      <c r="A120" s="74" t="s">
        <v>324</v>
      </c>
      <c r="B120" s="82" t="s">
        <v>505</v>
      </c>
      <c r="C120" s="81" t="s">
        <v>506</v>
      </c>
      <c r="D120" s="83">
        <v>50000</v>
      </c>
      <c r="E120" s="84" t="s">
        <v>507</v>
      </c>
    </row>
    <row r="121" spans="1:5" ht="75" customHeight="1" x14ac:dyDescent="0.25">
      <c r="A121" s="74" t="s">
        <v>328</v>
      </c>
      <c r="B121" s="82" t="s">
        <v>505</v>
      </c>
      <c r="C121" s="81" t="s">
        <v>508</v>
      </c>
      <c r="D121" s="83">
        <v>50000</v>
      </c>
      <c r="E121" s="84" t="s">
        <v>509</v>
      </c>
    </row>
    <row r="122" spans="1:5" ht="75" customHeight="1" x14ac:dyDescent="0.25">
      <c r="A122" s="74" t="s">
        <v>332</v>
      </c>
      <c r="B122" s="82" t="s">
        <v>505</v>
      </c>
      <c r="C122" s="81" t="s">
        <v>510</v>
      </c>
      <c r="D122" s="83">
        <v>50000</v>
      </c>
      <c r="E122" s="84" t="s">
        <v>511</v>
      </c>
    </row>
    <row r="123" spans="1:5" ht="75" customHeight="1" x14ac:dyDescent="0.25">
      <c r="A123" s="74" t="s">
        <v>344</v>
      </c>
      <c r="B123" s="82" t="s">
        <v>456</v>
      </c>
      <c r="C123" s="81" t="s">
        <v>516</v>
      </c>
      <c r="D123" s="83">
        <v>50000</v>
      </c>
      <c r="E123" s="84" t="s">
        <v>517</v>
      </c>
    </row>
    <row r="124" spans="1:5" ht="75" customHeight="1" x14ac:dyDescent="0.25">
      <c r="A124" s="74" t="s">
        <v>414</v>
      </c>
      <c r="B124" s="82" t="s">
        <v>518</v>
      </c>
      <c r="C124" s="81" t="s">
        <v>519</v>
      </c>
      <c r="D124" s="83">
        <v>100000</v>
      </c>
      <c r="E124" s="84" t="s">
        <v>520</v>
      </c>
    </row>
    <row r="125" spans="1:5" ht="75" customHeight="1" x14ac:dyDescent="0.25">
      <c r="A125" s="74" t="s">
        <v>417</v>
      </c>
      <c r="B125" s="82" t="s">
        <v>521</v>
      </c>
      <c r="C125" s="81" t="s">
        <v>522</v>
      </c>
      <c r="D125" s="83">
        <v>5000</v>
      </c>
      <c r="E125" s="84" t="s">
        <v>523</v>
      </c>
    </row>
    <row r="126" spans="1:5" ht="75" customHeight="1" x14ac:dyDescent="0.25">
      <c r="A126" s="74" t="s">
        <v>420</v>
      </c>
      <c r="B126" s="82" t="s">
        <v>524</v>
      </c>
      <c r="C126" s="81" t="s">
        <v>525</v>
      </c>
      <c r="D126" s="83">
        <v>50000</v>
      </c>
      <c r="E126" s="84" t="s">
        <v>526</v>
      </c>
    </row>
    <row r="127" spans="1:5" ht="75" customHeight="1" x14ac:dyDescent="0.25">
      <c r="A127" s="74" t="s">
        <v>422</v>
      </c>
      <c r="B127" s="82" t="s">
        <v>527</v>
      </c>
      <c r="C127" s="81" t="s">
        <v>528</v>
      </c>
      <c r="D127" s="83">
        <v>50000</v>
      </c>
      <c r="E127" s="84" t="s">
        <v>529</v>
      </c>
    </row>
    <row r="128" spans="1:5" ht="75" customHeight="1" x14ac:dyDescent="0.25">
      <c r="A128" s="74" t="s">
        <v>432</v>
      </c>
      <c r="B128" s="82" t="s">
        <v>532</v>
      </c>
      <c r="C128" s="81" t="s">
        <v>533</v>
      </c>
      <c r="D128" s="83">
        <v>100000</v>
      </c>
      <c r="E128" s="84" t="s">
        <v>534</v>
      </c>
    </row>
    <row r="129" spans="1:5" ht="75" customHeight="1" x14ac:dyDescent="0.25">
      <c r="A129" s="74" t="s">
        <v>436</v>
      </c>
      <c r="B129" s="82" t="s">
        <v>537</v>
      </c>
      <c r="C129" s="81" t="s">
        <v>538</v>
      </c>
      <c r="D129" s="83">
        <v>50000</v>
      </c>
      <c r="E129" s="84" t="s">
        <v>539</v>
      </c>
    </row>
    <row r="130" spans="1:5" ht="75" customHeight="1" x14ac:dyDescent="0.25">
      <c r="A130" s="74" t="s">
        <v>440</v>
      </c>
      <c r="B130" s="82" t="s">
        <v>540</v>
      </c>
      <c r="C130" s="81" t="s">
        <v>541</v>
      </c>
      <c r="D130" s="83">
        <v>50000</v>
      </c>
      <c r="E130" s="84" t="s">
        <v>542</v>
      </c>
    </row>
    <row r="131" spans="1:5" ht="75" customHeight="1" x14ac:dyDescent="0.25">
      <c r="A131" s="74" t="s">
        <v>446</v>
      </c>
      <c r="B131" s="82" t="s">
        <v>543</v>
      </c>
      <c r="C131" s="81" t="s">
        <v>544</v>
      </c>
      <c r="D131" s="83">
        <v>500000</v>
      </c>
      <c r="E131" s="84" t="s">
        <v>545</v>
      </c>
    </row>
    <row r="132" spans="1:5" ht="75" customHeight="1" x14ac:dyDescent="0.25">
      <c r="A132" s="74" t="s">
        <v>449</v>
      </c>
      <c r="B132" s="82" t="s">
        <v>546</v>
      </c>
      <c r="C132" s="81" t="s">
        <v>547</v>
      </c>
      <c r="D132" s="83">
        <v>50000</v>
      </c>
      <c r="E132" s="84" t="s">
        <v>548</v>
      </c>
    </row>
    <row r="133" spans="1:5" ht="75" customHeight="1" x14ac:dyDescent="0.25">
      <c r="A133" s="74" t="s">
        <v>451</v>
      </c>
      <c r="B133" s="82" t="s">
        <v>546</v>
      </c>
      <c r="C133" s="81" t="s">
        <v>549</v>
      </c>
      <c r="D133" s="83">
        <v>50000</v>
      </c>
      <c r="E133" s="84" t="s">
        <v>550</v>
      </c>
    </row>
    <row r="134" spans="1:5" ht="75" customHeight="1" x14ac:dyDescent="0.25">
      <c r="A134" s="74" t="s">
        <v>455</v>
      </c>
      <c r="B134" s="82" t="s">
        <v>546</v>
      </c>
      <c r="C134" s="81" t="s">
        <v>551</v>
      </c>
      <c r="D134" s="83">
        <v>50000</v>
      </c>
      <c r="E134" s="84" t="s">
        <v>552</v>
      </c>
    </row>
    <row r="135" spans="1:5" ht="75" customHeight="1" x14ac:dyDescent="0.25">
      <c r="A135" s="74" t="s">
        <v>458</v>
      </c>
      <c r="B135" s="82" t="s">
        <v>553</v>
      </c>
      <c r="C135" s="81" t="s">
        <v>554</v>
      </c>
      <c r="D135" s="83">
        <v>50000</v>
      </c>
      <c r="E135" s="84" t="s">
        <v>555</v>
      </c>
    </row>
    <row r="136" spans="1:5" ht="75" customHeight="1" x14ac:dyDescent="0.25">
      <c r="A136" s="74" t="s">
        <v>460</v>
      </c>
      <c r="B136" s="82" t="s">
        <v>546</v>
      </c>
      <c r="C136" s="81" t="s">
        <v>556</v>
      </c>
      <c r="D136" s="83">
        <v>50000</v>
      </c>
      <c r="E136" s="84" t="s">
        <v>557</v>
      </c>
    </row>
    <row r="137" spans="1:5" ht="75" customHeight="1" x14ac:dyDescent="0.25">
      <c r="A137" s="74" t="s">
        <v>463</v>
      </c>
      <c r="B137" s="82" t="s">
        <v>546</v>
      </c>
      <c r="C137" s="81" t="s">
        <v>558</v>
      </c>
      <c r="D137" s="83">
        <v>50000</v>
      </c>
      <c r="E137" s="84" t="s">
        <v>559</v>
      </c>
    </row>
    <row r="138" spans="1:5" ht="75" customHeight="1" x14ac:dyDescent="0.25">
      <c r="A138" s="74" t="s">
        <v>469</v>
      </c>
      <c r="B138" s="82" t="s">
        <v>546</v>
      </c>
      <c r="C138" s="81" t="s">
        <v>560</v>
      </c>
      <c r="D138" s="83">
        <v>50000</v>
      </c>
      <c r="E138" s="84" t="s">
        <v>561</v>
      </c>
    </row>
    <row r="139" spans="1:5" ht="75" customHeight="1" x14ac:dyDescent="0.25">
      <c r="A139" s="74" t="s">
        <v>472</v>
      </c>
      <c r="B139" s="82" t="s">
        <v>553</v>
      </c>
      <c r="C139" s="81" t="s">
        <v>562</v>
      </c>
      <c r="D139" s="83">
        <v>50000</v>
      </c>
      <c r="E139" s="84" t="s">
        <v>563</v>
      </c>
    </row>
    <row r="140" spans="1:5" ht="75" customHeight="1" x14ac:dyDescent="0.25">
      <c r="A140" s="74" t="s">
        <v>476</v>
      </c>
      <c r="B140" s="82" t="s">
        <v>553</v>
      </c>
      <c r="C140" s="81" t="s">
        <v>564</v>
      </c>
      <c r="D140" s="83">
        <v>50000</v>
      </c>
      <c r="E140" s="84" t="s">
        <v>565</v>
      </c>
    </row>
    <row r="141" spans="1:5" ht="75" customHeight="1" x14ac:dyDescent="0.25">
      <c r="A141" s="74" t="s">
        <v>479</v>
      </c>
      <c r="B141" s="82" t="s">
        <v>553</v>
      </c>
      <c r="C141" s="81" t="s">
        <v>566</v>
      </c>
      <c r="D141" s="83">
        <v>50000</v>
      </c>
      <c r="E141" s="84" t="s">
        <v>567</v>
      </c>
    </row>
    <row r="142" spans="1:5" ht="75" customHeight="1" x14ac:dyDescent="0.25">
      <c r="A142" s="74" t="s">
        <v>482</v>
      </c>
      <c r="B142" s="82" t="s">
        <v>568</v>
      </c>
      <c r="C142" s="81" t="s">
        <v>569</v>
      </c>
      <c r="D142" s="83">
        <v>50000</v>
      </c>
      <c r="E142" s="84" t="s">
        <v>570</v>
      </c>
    </row>
    <row r="143" spans="1:5" ht="75" customHeight="1" thickBot="1" x14ac:dyDescent="0.3">
      <c r="A143" s="36"/>
      <c r="B143" s="37" t="s">
        <v>66</v>
      </c>
      <c r="C143" s="38"/>
      <c r="D143" s="39">
        <f>SUM(D7:D142)</f>
        <v>11286000</v>
      </c>
      <c r="E143" s="40"/>
    </row>
    <row r="144" spans="1:5" ht="18.75" x14ac:dyDescent="0.3">
      <c r="A144" s="30"/>
      <c r="B144" s="30"/>
      <c r="C144" s="29"/>
      <c r="D144" s="29"/>
      <c r="E144" s="29"/>
    </row>
    <row r="145" spans="1:5" ht="18.75" x14ac:dyDescent="0.3">
      <c r="A145" s="30"/>
      <c r="B145" s="30"/>
      <c r="C145" s="29"/>
      <c r="D145" s="29"/>
      <c r="E145" s="29"/>
    </row>
    <row r="146" spans="1:5" ht="18.75" x14ac:dyDescent="0.3">
      <c r="A146" s="30"/>
      <c r="B146" s="30"/>
      <c r="C146" s="29"/>
      <c r="D146" s="29"/>
      <c r="E146" s="29"/>
    </row>
  </sheetData>
  <pageMargins left="0.70866141732283472" right="0.70866141732283472" top="0.74803149606299213" bottom="0.74803149606299213" header="0.31496062992125984" footer="0.31496062992125984"/>
  <pageSetup paperSize="9" scale="61" fitToHeight="0" orientation="landscape" r:id="rId1"/>
  <headerFooter>
    <oddFooter>Stranica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8"/>
  <sheetViews>
    <sheetView workbookViewId="0">
      <selection activeCell="A10" sqref="A10"/>
    </sheetView>
  </sheetViews>
  <sheetFormatPr defaultRowHeight="15" x14ac:dyDescent="0.25"/>
  <cols>
    <col min="1" max="1" width="19" customWidth="1"/>
    <col min="2" max="2" width="17.140625" customWidth="1"/>
    <col min="3" max="3" width="21.5703125" customWidth="1"/>
    <col min="4" max="4" width="39.5703125" customWidth="1"/>
    <col min="5" max="5" width="24.28515625" customWidth="1"/>
    <col min="6" max="6" width="60" customWidth="1"/>
    <col min="7" max="7" width="19.85546875" customWidth="1"/>
  </cols>
  <sheetData>
    <row r="1" spans="1:7" ht="15.75" x14ac:dyDescent="0.25">
      <c r="A1" s="6" t="s">
        <v>0</v>
      </c>
      <c r="B1" s="6" t="s">
        <v>53</v>
      </c>
      <c r="C1" s="8"/>
      <c r="D1" s="8"/>
      <c r="E1" s="8"/>
      <c r="F1" s="8"/>
      <c r="G1" s="8"/>
    </row>
    <row r="2" spans="1:7" ht="15.75" x14ac:dyDescent="0.25">
      <c r="A2" s="41" t="s">
        <v>1</v>
      </c>
      <c r="B2" s="6"/>
      <c r="C2" s="8"/>
      <c r="D2" s="8"/>
      <c r="E2" s="8"/>
      <c r="F2" s="8"/>
      <c r="G2" s="8"/>
    </row>
    <row r="3" spans="1:7" ht="15.75" x14ac:dyDescent="0.25">
      <c r="A3" s="8"/>
      <c r="B3" s="8"/>
      <c r="C3" s="8"/>
      <c r="D3" s="8"/>
      <c r="E3" s="8"/>
      <c r="F3" s="8"/>
      <c r="G3" s="8"/>
    </row>
    <row r="4" spans="1:7" ht="18.75" x14ac:dyDescent="0.3">
      <c r="A4" s="71" t="s">
        <v>624</v>
      </c>
      <c r="B4" s="69" t="s">
        <v>54</v>
      </c>
      <c r="C4" s="69"/>
      <c r="D4" s="93"/>
      <c r="E4" s="12"/>
      <c r="F4" s="15"/>
      <c r="G4" s="8"/>
    </row>
    <row r="5" spans="1:7" s="2" customFormat="1" ht="16.5" thickBot="1" x14ac:dyDescent="0.3">
      <c r="A5" s="11"/>
      <c r="B5" s="11"/>
      <c r="C5" s="11"/>
      <c r="D5" s="11"/>
      <c r="E5" s="12"/>
      <c r="F5" s="15"/>
      <c r="G5" s="15"/>
    </row>
    <row r="6" spans="1:7" ht="47.25" x14ac:dyDescent="0.25">
      <c r="A6" s="19" t="s">
        <v>2</v>
      </c>
      <c r="B6" s="20" t="s">
        <v>58</v>
      </c>
      <c r="C6" s="21" t="s">
        <v>57</v>
      </c>
      <c r="D6" s="21" t="s">
        <v>56</v>
      </c>
      <c r="E6" s="21" t="s">
        <v>69</v>
      </c>
      <c r="F6" s="22" t="s">
        <v>55</v>
      </c>
      <c r="G6" s="8"/>
    </row>
    <row r="7" spans="1:7" ht="125.25" customHeight="1" x14ac:dyDescent="0.25">
      <c r="A7" s="96" t="s">
        <v>6</v>
      </c>
      <c r="B7" s="92" t="s">
        <v>134</v>
      </c>
      <c r="C7" s="85">
        <v>1904002766</v>
      </c>
      <c r="D7" s="86" t="s">
        <v>102</v>
      </c>
      <c r="E7" s="87">
        <v>87408.65</v>
      </c>
      <c r="F7" s="88" t="s">
        <v>620</v>
      </c>
      <c r="G7" s="23"/>
    </row>
    <row r="8" spans="1:7" ht="127.5" customHeight="1" x14ac:dyDescent="0.25">
      <c r="A8" s="96" t="s">
        <v>11</v>
      </c>
      <c r="B8" s="92" t="s">
        <v>135</v>
      </c>
      <c r="C8" s="89">
        <v>5402121145</v>
      </c>
      <c r="D8" s="86" t="s">
        <v>234</v>
      </c>
      <c r="E8" s="87">
        <v>364315.77</v>
      </c>
      <c r="F8" s="88" t="s">
        <v>621</v>
      </c>
      <c r="G8" s="23"/>
    </row>
    <row r="9" spans="1:7" ht="104.45" customHeight="1" x14ac:dyDescent="0.25">
      <c r="A9" s="96" t="s">
        <v>13</v>
      </c>
      <c r="B9" s="92" t="s">
        <v>136</v>
      </c>
      <c r="C9" s="89">
        <v>1904007292</v>
      </c>
      <c r="D9" s="86" t="s">
        <v>102</v>
      </c>
      <c r="E9" s="87">
        <v>475345.43</v>
      </c>
      <c r="F9" s="88" t="s">
        <v>204</v>
      </c>
      <c r="G9" s="23"/>
    </row>
    <row r="10" spans="1:7" ht="104.45" customHeight="1" x14ac:dyDescent="0.25">
      <c r="A10" s="96" t="s">
        <v>14</v>
      </c>
      <c r="B10" s="92" t="s">
        <v>202</v>
      </c>
      <c r="C10" s="89" t="s">
        <v>203</v>
      </c>
      <c r="D10" s="86" t="s">
        <v>15</v>
      </c>
      <c r="E10" s="87">
        <v>89771.87</v>
      </c>
      <c r="F10" s="88" t="s">
        <v>623</v>
      </c>
      <c r="G10" s="23"/>
    </row>
    <row r="11" spans="1:7" ht="104.45" customHeight="1" x14ac:dyDescent="0.25">
      <c r="A11" s="96" t="s">
        <v>16</v>
      </c>
      <c r="B11" s="92" t="s">
        <v>236</v>
      </c>
      <c r="C11" s="89">
        <v>4100962903</v>
      </c>
      <c r="D11" s="86" t="s">
        <v>15</v>
      </c>
      <c r="E11" s="87">
        <v>64002.85</v>
      </c>
      <c r="F11" s="88" t="s">
        <v>237</v>
      </c>
      <c r="G11" s="23"/>
    </row>
    <row r="12" spans="1:7" ht="104.45" customHeight="1" x14ac:dyDescent="0.25">
      <c r="A12" s="96" t="s">
        <v>17</v>
      </c>
      <c r="B12" s="92" t="s">
        <v>269</v>
      </c>
      <c r="C12" s="89">
        <v>558203</v>
      </c>
      <c r="D12" s="86" t="s">
        <v>270</v>
      </c>
      <c r="E12" s="87">
        <v>2488788.9700000002</v>
      </c>
      <c r="F12" s="88" t="s">
        <v>271</v>
      </c>
      <c r="G12" s="23"/>
    </row>
    <row r="13" spans="1:7" ht="104.45" customHeight="1" x14ac:dyDescent="0.25">
      <c r="A13" s="96" t="s">
        <v>18</v>
      </c>
      <c r="B13" s="92" t="s">
        <v>444</v>
      </c>
      <c r="C13" s="89">
        <v>58028062</v>
      </c>
      <c r="D13" s="86" t="s">
        <v>445</v>
      </c>
      <c r="E13" s="87">
        <v>309659.90999999997</v>
      </c>
      <c r="F13" s="88" t="s">
        <v>622</v>
      </c>
      <c r="G13" s="23"/>
    </row>
    <row r="14" spans="1:7" ht="104.45" customHeight="1" x14ac:dyDescent="0.25">
      <c r="A14" s="96" t="s">
        <v>19</v>
      </c>
      <c r="B14" s="92" t="s">
        <v>530</v>
      </c>
      <c r="C14" s="89">
        <v>4101040030</v>
      </c>
      <c r="D14" s="86" t="s">
        <v>15</v>
      </c>
      <c r="E14" s="87">
        <v>119800.03</v>
      </c>
      <c r="F14" s="88" t="s">
        <v>626</v>
      </c>
      <c r="G14" s="23"/>
    </row>
    <row r="15" spans="1:7" ht="104.45" customHeight="1" x14ac:dyDescent="0.25">
      <c r="A15" s="96" t="s">
        <v>20</v>
      </c>
      <c r="B15" s="92" t="s">
        <v>531</v>
      </c>
      <c r="C15" s="89">
        <v>4101040758</v>
      </c>
      <c r="D15" s="86" t="s">
        <v>15</v>
      </c>
      <c r="E15" s="87">
        <v>145664.29999999999</v>
      </c>
      <c r="F15" s="88" t="s">
        <v>627</v>
      </c>
      <c r="G15" s="23"/>
    </row>
    <row r="16" spans="1:7" ht="104.45" customHeight="1" x14ac:dyDescent="0.25">
      <c r="A16" s="96" t="s">
        <v>21</v>
      </c>
      <c r="B16" s="92" t="s">
        <v>535</v>
      </c>
      <c r="C16" s="89">
        <v>5402247535</v>
      </c>
      <c r="D16" s="86" t="s">
        <v>536</v>
      </c>
      <c r="E16" s="87">
        <v>133075.15</v>
      </c>
      <c r="F16" s="88" t="s">
        <v>628</v>
      </c>
      <c r="G16" s="23"/>
    </row>
    <row r="17" spans="1:7" ht="28.5" customHeight="1" thickBot="1" x14ac:dyDescent="0.3">
      <c r="A17" s="24"/>
      <c r="B17" s="25"/>
      <c r="C17" s="25"/>
      <c r="D17" s="16" t="s">
        <v>70</v>
      </c>
      <c r="E17" s="17">
        <f>SUM(E7:E16)</f>
        <v>4277832.93</v>
      </c>
      <c r="F17" s="26"/>
      <c r="G17" s="8"/>
    </row>
    <row r="18" spans="1:7" x14ac:dyDescent="0.25">
      <c r="E18" s="27"/>
    </row>
  </sheetData>
  <pageMargins left="0.70866141732283472" right="0.70866141732283472" top="0.74803149606299213" bottom="0.74803149606299213" header="0.31496062992125984" footer="0.31496062992125984"/>
  <pageSetup paperSize="9" scale="77" fitToHeight="0" orientation="landscape" r:id="rId1"/>
  <headerFooter>
    <oddFooter>Stranica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6"/>
  <sheetViews>
    <sheetView topLeftCell="A25" workbookViewId="0">
      <selection activeCell="D43" sqref="D43"/>
    </sheetView>
  </sheetViews>
  <sheetFormatPr defaultRowHeight="15" x14ac:dyDescent="0.25"/>
  <cols>
    <col min="1" max="1" width="21.85546875" customWidth="1"/>
    <col min="2" max="2" width="17.140625" customWidth="1"/>
    <col min="3" max="3" width="29.42578125" customWidth="1"/>
    <col min="4" max="4" width="24.28515625" customWidth="1"/>
    <col min="5" max="5" width="65.7109375" customWidth="1"/>
    <col min="6" max="6" width="17.7109375" customWidth="1"/>
  </cols>
  <sheetData>
    <row r="1" spans="1:7" ht="15.75" x14ac:dyDescent="0.25">
      <c r="A1" s="6" t="s">
        <v>0</v>
      </c>
      <c r="B1" s="6"/>
      <c r="C1" s="7"/>
      <c r="D1" s="7"/>
      <c r="E1" s="8"/>
    </row>
    <row r="2" spans="1:7" ht="15.75" x14ac:dyDescent="0.25">
      <c r="A2" s="41" t="s">
        <v>1</v>
      </c>
      <c r="B2" s="14"/>
      <c r="C2" s="7"/>
      <c r="D2" s="7"/>
      <c r="E2" s="8"/>
    </row>
    <row r="3" spans="1:7" ht="15.75" x14ac:dyDescent="0.25">
      <c r="A3" s="10"/>
      <c r="B3" s="10"/>
      <c r="C3" s="8"/>
      <c r="D3" s="8"/>
      <c r="E3" s="8"/>
    </row>
    <row r="4" spans="1:7" ht="18.75" x14ac:dyDescent="0.3">
      <c r="A4" s="71" t="s">
        <v>625</v>
      </c>
      <c r="B4" s="69"/>
      <c r="C4" s="69"/>
      <c r="D4" s="93"/>
      <c r="E4" s="12"/>
      <c r="F4" s="15"/>
      <c r="G4" s="8"/>
    </row>
    <row r="5" spans="1:7" ht="16.5" thickBot="1" x14ac:dyDescent="0.3">
      <c r="A5" s="10"/>
      <c r="B5" s="10"/>
      <c r="C5" s="10"/>
      <c r="D5" s="10"/>
      <c r="E5" s="8"/>
    </row>
    <row r="6" spans="1:7" ht="33.75" customHeight="1" x14ac:dyDescent="0.25">
      <c r="A6" s="19" t="s">
        <v>2</v>
      </c>
      <c r="B6" s="20" t="s">
        <v>3</v>
      </c>
      <c r="C6" s="21" t="s">
        <v>4</v>
      </c>
      <c r="D6" s="21" t="s">
        <v>52</v>
      </c>
      <c r="E6" s="22" t="s">
        <v>9</v>
      </c>
      <c r="F6" s="3"/>
    </row>
    <row r="7" spans="1:7" ht="47.25" x14ac:dyDescent="0.25">
      <c r="A7" s="97" t="s">
        <v>6</v>
      </c>
      <c r="B7" s="100" t="s">
        <v>59</v>
      </c>
      <c r="C7" s="55" t="s">
        <v>60</v>
      </c>
      <c r="D7" s="90">
        <v>50000</v>
      </c>
      <c r="E7" s="91" t="s">
        <v>67</v>
      </c>
    </row>
    <row r="8" spans="1:7" ht="31.5" x14ac:dyDescent="0.25">
      <c r="A8" s="97" t="s">
        <v>11</v>
      </c>
      <c r="B8" s="100" t="s">
        <v>61</v>
      </c>
      <c r="C8" s="55"/>
      <c r="D8" s="90">
        <v>11000000</v>
      </c>
      <c r="E8" s="91" t="s">
        <v>62</v>
      </c>
    </row>
    <row r="9" spans="1:7" ht="31.5" x14ac:dyDescent="0.25">
      <c r="A9" s="97" t="s">
        <v>13</v>
      </c>
      <c r="B9" s="100" t="s">
        <v>63</v>
      </c>
      <c r="C9" s="55" t="s">
        <v>64</v>
      </c>
      <c r="D9" s="90">
        <v>50000</v>
      </c>
      <c r="E9" s="91" t="s">
        <v>65</v>
      </c>
    </row>
    <row r="10" spans="1:7" ht="31.5" x14ac:dyDescent="0.25">
      <c r="A10" s="96" t="s">
        <v>14</v>
      </c>
      <c r="B10" s="92" t="s">
        <v>97</v>
      </c>
      <c r="C10" s="85" t="s">
        <v>98</v>
      </c>
      <c r="D10" s="87">
        <v>100000</v>
      </c>
      <c r="E10" s="88" t="s">
        <v>99</v>
      </c>
    </row>
    <row r="11" spans="1:7" ht="31.5" x14ac:dyDescent="0.25">
      <c r="A11" s="96" t="s">
        <v>16</v>
      </c>
      <c r="B11" s="92" t="s">
        <v>97</v>
      </c>
      <c r="C11" s="85" t="s">
        <v>100</v>
      </c>
      <c r="D11" s="87">
        <v>100000</v>
      </c>
      <c r="E11" s="88" t="s">
        <v>99</v>
      </c>
    </row>
    <row r="12" spans="1:7" ht="31.5" x14ac:dyDescent="0.25">
      <c r="A12" s="96" t="s">
        <v>17</v>
      </c>
      <c r="B12" s="92" t="s">
        <v>97</v>
      </c>
      <c r="C12" s="85" t="s">
        <v>101</v>
      </c>
      <c r="D12" s="87">
        <v>100000</v>
      </c>
      <c r="E12" s="88" t="s">
        <v>99</v>
      </c>
    </row>
    <row r="13" spans="1:7" ht="31.5" x14ac:dyDescent="0.25">
      <c r="A13" s="96" t="s">
        <v>18</v>
      </c>
      <c r="B13" s="92" t="s">
        <v>125</v>
      </c>
      <c r="C13" s="85" t="s">
        <v>126</v>
      </c>
      <c r="D13" s="87">
        <v>100000</v>
      </c>
      <c r="E13" s="88" t="s">
        <v>127</v>
      </c>
      <c r="F13" s="13"/>
    </row>
    <row r="14" spans="1:7" ht="31.5" x14ac:dyDescent="0.25">
      <c r="A14" s="96" t="s">
        <v>19</v>
      </c>
      <c r="B14" s="92" t="s">
        <v>113</v>
      </c>
      <c r="C14" s="85" t="s">
        <v>114</v>
      </c>
      <c r="D14" s="87">
        <v>500000</v>
      </c>
      <c r="E14" s="88" t="s">
        <v>112</v>
      </c>
      <c r="F14" s="13"/>
    </row>
    <row r="15" spans="1:7" ht="63" x14ac:dyDescent="0.25">
      <c r="A15" s="96" t="s">
        <v>20</v>
      </c>
      <c r="B15" s="92" t="s">
        <v>130</v>
      </c>
      <c r="C15" s="85" t="s">
        <v>131</v>
      </c>
      <c r="D15" s="87">
        <v>500000</v>
      </c>
      <c r="E15" s="88" t="s">
        <v>183</v>
      </c>
      <c r="F15" s="13"/>
    </row>
    <row r="16" spans="1:7" ht="63" x14ac:dyDescent="0.25">
      <c r="A16" s="96" t="s">
        <v>21</v>
      </c>
      <c r="B16" s="92" t="s">
        <v>130</v>
      </c>
      <c r="C16" s="85" t="s">
        <v>133</v>
      </c>
      <c r="D16" s="87">
        <v>50000</v>
      </c>
      <c r="E16" s="88" t="s">
        <v>132</v>
      </c>
      <c r="F16" s="13"/>
    </row>
    <row r="17" spans="1:6" ht="47.25" x14ac:dyDescent="0.25">
      <c r="A17" s="96" t="s">
        <v>27</v>
      </c>
      <c r="B17" s="92" t="s">
        <v>180</v>
      </c>
      <c r="C17" s="85" t="s">
        <v>181</v>
      </c>
      <c r="D17" s="87">
        <v>100000</v>
      </c>
      <c r="E17" s="88" t="s">
        <v>182</v>
      </c>
      <c r="F17" s="13"/>
    </row>
    <row r="18" spans="1:6" ht="27" customHeight="1" x14ac:dyDescent="0.25">
      <c r="A18" s="96" t="s">
        <v>31</v>
      </c>
      <c r="B18" s="92" t="s">
        <v>187</v>
      </c>
      <c r="C18" s="85" t="s">
        <v>188</v>
      </c>
      <c r="D18" s="87">
        <v>1000000</v>
      </c>
      <c r="E18" s="88" t="s">
        <v>192</v>
      </c>
      <c r="F18" s="13"/>
    </row>
    <row r="19" spans="1:6" ht="27" customHeight="1" x14ac:dyDescent="0.25">
      <c r="A19" s="96" t="s">
        <v>33</v>
      </c>
      <c r="B19" s="92" t="s">
        <v>187</v>
      </c>
      <c r="C19" s="85" t="s">
        <v>190</v>
      </c>
      <c r="D19" s="87">
        <v>1000000</v>
      </c>
      <c r="E19" s="88" t="s">
        <v>192</v>
      </c>
      <c r="F19" s="13"/>
    </row>
    <row r="20" spans="1:6" ht="25.5" customHeight="1" x14ac:dyDescent="0.25">
      <c r="A20" s="96" t="s">
        <v>35</v>
      </c>
      <c r="B20" s="92" t="s">
        <v>187</v>
      </c>
      <c r="C20" s="85" t="s">
        <v>191</v>
      </c>
      <c r="D20" s="87">
        <v>1000000</v>
      </c>
      <c r="E20" s="88" t="s">
        <v>189</v>
      </c>
      <c r="F20" s="13"/>
    </row>
    <row r="21" spans="1:6" ht="21" customHeight="1" x14ac:dyDescent="0.25">
      <c r="A21" s="96" t="s">
        <v>39</v>
      </c>
      <c r="B21" s="92" t="s">
        <v>187</v>
      </c>
      <c r="C21" s="85" t="s">
        <v>193</v>
      </c>
      <c r="D21" s="87">
        <v>25000000</v>
      </c>
      <c r="E21" s="88" t="s">
        <v>194</v>
      </c>
      <c r="F21" s="13"/>
    </row>
    <row r="22" spans="1:6" ht="22.5" customHeight="1" x14ac:dyDescent="0.25">
      <c r="A22" s="96" t="s">
        <v>41</v>
      </c>
      <c r="B22" s="92" t="s">
        <v>187</v>
      </c>
      <c r="C22" s="85" t="s">
        <v>195</v>
      </c>
      <c r="D22" s="87">
        <v>25000000</v>
      </c>
      <c r="E22" s="88" t="s">
        <v>196</v>
      </c>
      <c r="F22" s="13"/>
    </row>
    <row r="23" spans="1:6" ht="25.5" customHeight="1" x14ac:dyDescent="0.25">
      <c r="A23" s="96" t="s">
        <v>43</v>
      </c>
      <c r="B23" s="92" t="s">
        <v>197</v>
      </c>
      <c r="C23" s="85" t="s">
        <v>198</v>
      </c>
      <c r="D23" s="87">
        <v>100000</v>
      </c>
      <c r="E23" s="88" t="s">
        <v>199</v>
      </c>
      <c r="F23" s="13"/>
    </row>
    <row r="24" spans="1:6" ht="21.75" customHeight="1" x14ac:dyDescent="0.25">
      <c r="A24" s="96" t="s">
        <v>44</v>
      </c>
      <c r="B24" s="92" t="s">
        <v>197</v>
      </c>
      <c r="C24" s="85" t="s">
        <v>200</v>
      </c>
      <c r="D24" s="87">
        <v>100000</v>
      </c>
      <c r="E24" s="88" t="s">
        <v>199</v>
      </c>
      <c r="F24" s="13"/>
    </row>
    <row r="25" spans="1:6" ht="24.75" customHeight="1" x14ac:dyDescent="0.25">
      <c r="A25" s="96" t="s">
        <v>45</v>
      </c>
      <c r="B25" s="92" t="s">
        <v>197</v>
      </c>
      <c r="C25" s="85" t="s">
        <v>201</v>
      </c>
      <c r="D25" s="87">
        <v>50000</v>
      </c>
      <c r="E25" s="88" t="s">
        <v>199</v>
      </c>
      <c r="F25" s="13"/>
    </row>
    <row r="26" spans="1:6" ht="47.25" x14ac:dyDescent="0.25">
      <c r="A26" s="96" t="s">
        <v>46</v>
      </c>
      <c r="B26" s="92" t="s">
        <v>336</v>
      </c>
      <c r="C26" s="85" t="s">
        <v>337</v>
      </c>
      <c r="D26" s="87">
        <v>500000</v>
      </c>
      <c r="E26" s="88" t="s">
        <v>338</v>
      </c>
      <c r="F26" s="13"/>
    </row>
    <row r="27" spans="1:6" ht="63" x14ac:dyDescent="0.25">
      <c r="A27" s="96" t="s">
        <v>47</v>
      </c>
      <c r="B27" s="92" t="s">
        <v>339</v>
      </c>
      <c r="C27" s="85" t="s">
        <v>340</v>
      </c>
      <c r="D27" s="87">
        <v>100000</v>
      </c>
      <c r="E27" s="88" t="s">
        <v>341</v>
      </c>
      <c r="F27" s="13"/>
    </row>
    <row r="28" spans="1:6" ht="63" x14ac:dyDescent="0.25">
      <c r="A28" s="96" t="s">
        <v>48</v>
      </c>
      <c r="B28" s="92" t="s">
        <v>339</v>
      </c>
      <c r="C28" s="85" t="s">
        <v>342</v>
      </c>
      <c r="D28" s="87">
        <v>100000</v>
      </c>
      <c r="E28" s="88" t="s">
        <v>343</v>
      </c>
      <c r="F28" s="13"/>
    </row>
    <row r="29" spans="1:6" ht="47.25" x14ac:dyDescent="0.25">
      <c r="A29" s="96" t="s">
        <v>49</v>
      </c>
      <c r="B29" s="92" t="s">
        <v>348</v>
      </c>
      <c r="C29" s="85" t="s">
        <v>349</v>
      </c>
      <c r="D29" s="87">
        <v>50000</v>
      </c>
      <c r="E29" s="88" t="s">
        <v>350</v>
      </c>
      <c r="F29" s="13"/>
    </row>
    <row r="30" spans="1:6" ht="31.5" x14ac:dyDescent="0.25">
      <c r="A30" s="96" t="s">
        <v>71</v>
      </c>
      <c r="B30" s="92" t="s">
        <v>423</v>
      </c>
      <c r="C30" s="85" t="s">
        <v>424</v>
      </c>
      <c r="D30" s="87">
        <v>1000000</v>
      </c>
      <c r="E30" s="88" t="s">
        <v>425</v>
      </c>
      <c r="F30" s="13"/>
    </row>
    <row r="31" spans="1:6" ht="31.5" x14ac:dyDescent="0.25">
      <c r="A31" s="96" t="s">
        <v>74</v>
      </c>
      <c r="B31" s="92" t="s">
        <v>426</v>
      </c>
      <c r="C31" s="85" t="s">
        <v>427</v>
      </c>
      <c r="D31" s="87">
        <v>7800000</v>
      </c>
      <c r="E31" s="88" t="s">
        <v>428</v>
      </c>
      <c r="F31" s="13"/>
    </row>
    <row r="32" spans="1:6" ht="31.5" x14ac:dyDescent="0.25">
      <c r="A32" s="96" t="s">
        <v>84</v>
      </c>
      <c r="B32" s="92" t="s">
        <v>512</v>
      </c>
      <c r="C32" s="85" t="s">
        <v>513</v>
      </c>
      <c r="D32" s="87">
        <v>500000</v>
      </c>
      <c r="E32" s="88" t="s">
        <v>514</v>
      </c>
      <c r="F32" s="13"/>
    </row>
    <row r="33" spans="1:6" ht="31.5" x14ac:dyDescent="0.25">
      <c r="A33" s="96" t="s">
        <v>85</v>
      </c>
      <c r="B33" s="92" t="s">
        <v>512</v>
      </c>
      <c r="C33" s="85" t="s">
        <v>515</v>
      </c>
      <c r="D33" s="87">
        <v>50000</v>
      </c>
      <c r="E33" s="88" t="s">
        <v>514</v>
      </c>
      <c r="F33" s="13"/>
    </row>
    <row r="34" spans="1:6" ht="47.25" x14ac:dyDescent="0.25">
      <c r="A34" s="96" t="s">
        <v>89</v>
      </c>
      <c r="B34" s="92" t="s">
        <v>572</v>
      </c>
      <c r="C34" s="85" t="s">
        <v>573</v>
      </c>
      <c r="D34" s="87">
        <v>5000000</v>
      </c>
      <c r="E34" s="88" t="s">
        <v>574</v>
      </c>
      <c r="F34" s="13"/>
    </row>
    <row r="35" spans="1:6" ht="31.5" x14ac:dyDescent="0.25">
      <c r="A35" s="96" t="s">
        <v>571</v>
      </c>
      <c r="B35" s="92" t="s">
        <v>572</v>
      </c>
      <c r="C35" s="85" t="s">
        <v>576</v>
      </c>
      <c r="D35" s="87">
        <v>5000000</v>
      </c>
      <c r="E35" s="88" t="s">
        <v>577</v>
      </c>
      <c r="F35" s="13"/>
    </row>
    <row r="36" spans="1:6" ht="33" customHeight="1" thickBot="1" x14ac:dyDescent="0.3">
      <c r="A36" s="4"/>
      <c r="B36" s="5"/>
      <c r="C36" s="16"/>
      <c r="D36" s="17">
        <f>SUM(D7:D35)</f>
        <v>86000000</v>
      </c>
      <c r="E36" s="18"/>
    </row>
  </sheetData>
  <pageMargins left="0.70866141732283472" right="0.70866141732283472" top="0.74803149606299213" bottom="0.74803149606299213" header="0.31496062992125984" footer="0.31496062992125984"/>
  <pageSetup paperSize="9" scale="70" fitToHeight="0" orientation="landscape" r:id="rId1"/>
  <headerFooter>
    <oddFooter>Stranica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0"/>
  <sheetViews>
    <sheetView tabSelected="1" topLeftCell="A7" workbookViewId="0">
      <selection activeCell="A14" sqref="A14"/>
    </sheetView>
  </sheetViews>
  <sheetFormatPr defaultRowHeight="15" x14ac:dyDescent="0.25"/>
  <cols>
    <col min="1" max="1" width="7.42578125" customWidth="1"/>
    <col min="2" max="2" width="40.42578125" customWidth="1"/>
    <col min="3" max="3" width="23.5703125" customWidth="1"/>
    <col min="4" max="4" width="18" customWidth="1"/>
    <col min="5" max="5" width="19" customWidth="1"/>
    <col min="6" max="6" width="23.28515625" customWidth="1"/>
    <col min="7" max="7" width="79.42578125" customWidth="1"/>
    <col min="8" max="8" width="32.7109375" customWidth="1"/>
    <col min="9" max="9" width="34.28515625" customWidth="1"/>
  </cols>
  <sheetData>
    <row r="1" spans="1:9" ht="15.75" x14ac:dyDescent="0.25">
      <c r="A1" s="6" t="s">
        <v>0</v>
      </c>
    </row>
    <row r="2" spans="1:9" ht="15.75" x14ac:dyDescent="0.25">
      <c r="A2" s="41" t="s">
        <v>1</v>
      </c>
    </row>
    <row r="3" spans="1:9" ht="15.75" x14ac:dyDescent="0.25">
      <c r="A3" s="41"/>
      <c r="B3" s="8"/>
      <c r="C3" s="8"/>
      <c r="D3" s="8"/>
      <c r="E3" s="8"/>
      <c r="F3" s="8"/>
      <c r="G3" s="8"/>
      <c r="H3" s="8"/>
    </row>
    <row r="4" spans="1:9" ht="18.75" x14ac:dyDescent="0.3">
      <c r="A4" s="71" t="s">
        <v>387</v>
      </c>
      <c r="B4" s="94"/>
      <c r="C4" s="94"/>
      <c r="D4" s="95"/>
      <c r="E4" s="8"/>
      <c r="F4" s="8"/>
      <c r="G4" s="8"/>
      <c r="H4" s="8"/>
    </row>
    <row r="5" spans="1:9" ht="16.5" thickBot="1" x14ac:dyDescent="0.3">
      <c r="A5" s="41"/>
      <c r="B5" s="8"/>
      <c r="C5" s="8"/>
      <c r="D5" s="8"/>
      <c r="E5" s="8"/>
      <c r="F5" s="8"/>
      <c r="G5" s="8"/>
      <c r="H5" s="8"/>
    </row>
    <row r="6" spans="1:9" ht="51" customHeight="1" thickBot="1" x14ac:dyDescent="0.3">
      <c r="A6" s="42" t="s">
        <v>2</v>
      </c>
      <c r="B6" s="43" t="s">
        <v>388</v>
      </c>
      <c r="C6" s="43" t="s">
        <v>389</v>
      </c>
      <c r="D6" s="44" t="s">
        <v>390</v>
      </c>
      <c r="E6" s="44" t="s">
        <v>391</v>
      </c>
      <c r="F6" s="43" t="s">
        <v>392</v>
      </c>
      <c r="G6" s="45" t="s">
        <v>393</v>
      </c>
      <c r="H6" s="45" t="s">
        <v>602</v>
      </c>
    </row>
    <row r="7" spans="1:9" ht="150.75" customHeight="1" x14ac:dyDescent="0.25">
      <c r="A7" s="98" t="s">
        <v>6</v>
      </c>
      <c r="B7" s="46" t="s">
        <v>394</v>
      </c>
      <c r="C7" s="47">
        <v>333000</v>
      </c>
      <c r="D7" s="67" t="s">
        <v>395</v>
      </c>
      <c r="E7" s="67" t="s">
        <v>396</v>
      </c>
      <c r="F7" s="48" t="s">
        <v>397</v>
      </c>
      <c r="G7" s="49" t="s">
        <v>603</v>
      </c>
      <c r="H7" s="50" t="s">
        <v>407</v>
      </c>
    </row>
    <row r="8" spans="1:9" ht="94.5" x14ac:dyDescent="0.25">
      <c r="A8" s="97" t="s">
        <v>11</v>
      </c>
      <c r="B8" s="51" t="s">
        <v>398</v>
      </c>
      <c r="C8" s="52">
        <v>37000</v>
      </c>
      <c r="D8" s="68" t="s">
        <v>399</v>
      </c>
      <c r="E8" s="54" t="s">
        <v>400</v>
      </c>
      <c r="F8" s="55" t="s">
        <v>401</v>
      </c>
      <c r="G8" s="56" t="s">
        <v>604</v>
      </c>
      <c r="H8" s="57" t="s">
        <v>407</v>
      </c>
    </row>
    <row r="9" spans="1:9" ht="63" x14ac:dyDescent="0.25">
      <c r="A9" s="97" t="s">
        <v>13</v>
      </c>
      <c r="B9" s="51" t="s">
        <v>402</v>
      </c>
      <c r="C9" s="52">
        <v>21000</v>
      </c>
      <c r="D9" s="51" t="s">
        <v>0</v>
      </c>
      <c r="E9" s="51" t="s">
        <v>403</v>
      </c>
      <c r="F9" s="53" t="s">
        <v>390</v>
      </c>
      <c r="G9" s="56" t="s">
        <v>404</v>
      </c>
      <c r="H9" s="57" t="s">
        <v>407</v>
      </c>
    </row>
    <row r="10" spans="1:9" ht="94.5" x14ac:dyDescent="0.25">
      <c r="A10" s="97" t="s">
        <v>14</v>
      </c>
      <c r="B10" s="51" t="s">
        <v>405</v>
      </c>
      <c r="C10" s="58">
        <v>472500</v>
      </c>
      <c r="D10" s="51" t="s">
        <v>0</v>
      </c>
      <c r="E10" s="51" t="s">
        <v>406</v>
      </c>
      <c r="F10" s="53" t="s">
        <v>390</v>
      </c>
      <c r="G10" s="56" t="s">
        <v>605</v>
      </c>
      <c r="H10" s="57" t="s">
        <v>407</v>
      </c>
    </row>
    <row r="11" spans="1:9" ht="63" x14ac:dyDescent="0.25">
      <c r="A11" s="97" t="s">
        <v>16</v>
      </c>
      <c r="B11" s="51" t="s">
        <v>408</v>
      </c>
      <c r="C11" s="59" t="s">
        <v>409</v>
      </c>
      <c r="D11" s="51" t="s">
        <v>0</v>
      </c>
      <c r="E11" s="51" t="s">
        <v>406</v>
      </c>
      <c r="F11" s="53" t="s">
        <v>390</v>
      </c>
      <c r="G11" s="51" t="s">
        <v>410</v>
      </c>
      <c r="H11" s="57" t="s">
        <v>407</v>
      </c>
    </row>
    <row r="12" spans="1:9" ht="48" thickBot="1" x14ac:dyDescent="0.3">
      <c r="A12" s="97" t="s">
        <v>17</v>
      </c>
      <c r="B12" s="51" t="s">
        <v>411</v>
      </c>
      <c r="C12" s="52" t="s">
        <v>606</v>
      </c>
      <c r="D12" s="51" t="s">
        <v>0</v>
      </c>
      <c r="E12" s="51" t="s">
        <v>412</v>
      </c>
      <c r="F12" s="53" t="s">
        <v>413</v>
      </c>
      <c r="G12" s="51" t="s">
        <v>607</v>
      </c>
      <c r="H12" s="57"/>
    </row>
    <row r="13" spans="1:9" ht="23.25" customHeight="1" thickBot="1" x14ac:dyDescent="0.3">
      <c r="A13" s="60"/>
      <c r="B13" s="61" t="s">
        <v>66</v>
      </c>
      <c r="C13" s="62">
        <v>863500</v>
      </c>
      <c r="D13" s="63"/>
      <c r="E13" s="63"/>
      <c r="F13" s="63"/>
      <c r="G13" s="64"/>
      <c r="H13" s="64"/>
    </row>
    <row r="14" spans="1:9" x14ac:dyDescent="0.25">
      <c r="A14" s="65"/>
      <c r="B14" s="66"/>
      <c r="C14" s="66"/>
      <c r="D14" s="66"/>
      <c r="E14" s="66"/>
      <c r="F14" s="66"/>
      <c r="G14" s="66"/>
      <c r="H14" s="66"/>
    </row>
    <row r="15" spans="1:9" ht="15.75" x14ac:dyDescent="0.25">
      <c r="A15" s="41" t="s">
        <v>608</v>
      </c>
      <c r="B15" s="7"/>
      <c r="C15" s="7"/>
      <c r="D15" s="7"/>
      <c r="E15" s="7"/>
      <c r="F15" s="7"/>
      <c r="G15" s="7"/>
      <c r="H15" s="8"/>
      <c r="I15" s="8"/>
    </row>
    <row r="16" spans="1:9" ht="15.75" x14ac:dyDescent="0.25">
      <c r="A16" s="8" t="s">
        <v>609</v>
      </c>
      <c r="B16" s="8"/>
      <c r="C16" s="8"/>
      <c r="D16" s="8"/>
      <c r="E16" s="8"/>
      <c r="F16" s="8"/>
      <c r="G16" s="8"/>
      <c r="H16" s="8"/>
      <c r="I16" s="8"/>
    </row>
    <row r="17" spans="1:9" ht="15.75" x14ac:dyDescent="0.25">
      <c r="A17" s="8" t="s">
        <v>610</v>
      </c>
      <c r="B17" s="8"/>
      <c r="C17" s="8"/>
      <c r="D17" s="8"/>
      <c r="E17" s="8"/>
      <c r="F17" s="8"/>
      <c r="G17" s="8"/>
      <c r="H17" s="8"/>
      <c r="I17" s="8"/>
    </row>
    <row r="18" spans="1:9" ht="15.75" x14ac:dyDescent="0.25">
      <c r="A18" s="8"/>
      <c r="B18" s="8"/>
      <c r="C18" s="8"/>
      <c r="D18" s="8"/>
      <c r="E18" s="8"/>
      <c r="F18" s="8"/>
      <c r="G18" s="8"/>
      <c r="H18" s="8"/>
      <c r="I18" s="8"/>
    </row>
    <row r="19" spans="1:9" ht="15.75" x14ac:dyDescent="0.25">
      <c r="A19" s="8" t="s">
        <v>618</v>
      </c>
      <c r="B19" s="8"/>
      <c r="C19" s="8"/>
      <c r="D19" s="8"/>
      <c r="E19" s="8"/>
      <c r="F19" s="8"/>
      <c r="G19" s="8"/>
      <c r="H19" s="8"/>
      <c r="I19" s="8"/>
    </row>
    <row r="20" spans="1:9" ht="15.75" x14ac:dyDescent="0.25">
      <c r="A20" s="8" t="s">
        <v>611</v>
      </c>
      <c r="B20" s="8"/>
      <c r="C20" s="8"/>
      <c r="D20" s="8"/>
      <c r="E20" s="8"/>
      <c r="F20" s="8"/>
      <c r="G20" s="8"/>
      <c r="H20" s="8"/>
      <c r="I20" s="8"/>
    </row>
    <row r="21" spans="1:9" ht="15.75" x14ac:dyDescent="0.25">
      <c r="A21" s="8" t="s">
        <v>612</v>
      </c>
      <c r="B21" s="8"/>
      <c r="C21" s="8"/>
      <c r="D21" s="8"/>
      <c r="E21" s="8"/>
      <c r="F21" s="8"/>
      <c r="G21" s="8"/>
      <c r="H21" s="8"/>
      <c r="I21" s="8"/>
    </row>
    <row r="22" spans="1:9" ht="15.75" x14ac:dyDescent="0.25">
      <c r="A22" s="8" t="s">
        <v>613</v>
      </c>
      <c r="B22" s="8"/>
      <c r="C22" s="8"/>
      <c r="D22" s="8"/>
      <c r="E22" s="8"/>
      <c r="F22" s="8"/>
      <c r="G22" s="8"/>
      <c r="H22" s="8"/>
      <c r="I22" s="8"/>
    </row>
    <row r="23" spans="1:9" ht="15.75" x14ac:dyDescent="0.25">
      <c r="A23" s="8"/>
      <c r="B23" s="8"/>
      <c r="C23" s="8"/>
      <c r="D23" s="8"/>
      <c r="E23" s="8"/>
      <c r="F23" s="8"/>
      <c r="G23" s="8"/>
      <c r="H23" s="8"/>
      <c r="I23" s="8"/>
    </row>
    <row r="24" spans="1:9" ht="15.75" x14ac:dyDescent="0.25">
      <c r="A24" s="8" t="s">
        <v>614</v>
      </c>
      <c r="B24" s="8"/>
      <c r="C24" s="8"/>
      <c r="D24" s="8"/>
      <c r="E24" s="8"/>
      <c r="F24" s="8"/>
      <c r="G24" s="8"/>
      <c r="H24" s="8"/>
      <c r="I24" s="8"/>
    </row>
    <row r="25" spans="1:9" ht="15.75" x14ac:dyDescent="0.25">
      <c r="A25" s="8" t="s">
        <v>615</v>
      </c>
    </row>
    <row r="27" spans="1:9" ht="15.75" x14ac:dyDescent="0.25">
      <c r="A27" s="8" t="s">
        <v>616</v>
      </c>
    </row>
    <row r="28" spans="1:9" ht="15.75" x14ac:dyDescent="0.25">
      <c r="A28" s="8" t="s">
        <v>617</v>
      </c>
    </row>
    <row r="30" spans="1:9" ht="15.75" x14ac:dyDescent="0.25">
      <c r="A30" s="8" t="s">
        <v>619</v>
      </c>
    </row>
  </sheetData>
  <pageMargins left="0.7" right="0.7" top="0.75" bottom="0.75" header="0.3" footer="0.3"/>
  <pageSetup paperSize="9"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4</vt:i4>
      </vt:variant>
    </vt:vector>
  </HeadingPairs>
  <TitlesOfParts>
    <vt:vector size="4" baseType="lpstr">
      <vt:lpstr>Primljene bjanko zadužnice</vt:lpstr>
      <vt:lpstr>Primljene bankarske garancije</vt:lpstr>
      <vt:lpstr>Dane bjanko zadužnice</vt:lpstr>
      <vt:lpstr>Sudski sporovi</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Mvukovic</dc:creator>
  <cp:lastModifiedBy>Marija Vuković</cp:lastModifiedBy>
  <cp:lastPrinted>2022-02-01T12:13:56Z</cp:lastPrinted>
  <dcterms:created xsi:type="dcterms:W3CDTF">2017-02-14T10:51:44Z</dcterms:created>
  <dcterms:modified xsi:type="dcterms:W3CDTF">2022-02-22T08:32:35Z</dcterms:modified>
</cp:coreProperties>
</file>