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275" windowHeight="11040" activeTab="0"/>
  </bookViews>
  <sheets>
    <sheet name="Novokom - suglasnosti" sheetId="1" r:id="rId1"/>
  </sheets>
  <definedNames/>
  <calcPr fullCalcOnLoad="1"/>
</workbook>
</file>

<file path=xl/sharedStrings.xml><?xml version="1.0" encoding="utf-8"?>
<sst xmlns="http://schemas.openxmlformats.org/spreadsheetml/2006/main" count="62" uniqueCount="47">
  <si>
    <t>Naziv pravne osobe</t>
  </si>
  <si>
    <t>Vrsta kredita i zajmova</t>
  </si>
  <si>
    <t>Otplate glavnice</t>
  </si>
  <si>
    <t>Primljeni krediti i  zajmovi u tekućoj godini</t>
  </si>
  <si>
    <t>Revalorizacija / tečajne razlike u tekućoj godini</t>
  </si>
  <si>
    <t xml:space="preserve"> Datum primanja kredita i zajma</t>
  </si>
  <si>
    <t>Datum dospijeća kredita i zajma</t>
  </si>
  <si>
    <t>Opis</t>
  </si>
  <si>
    <t>Kamate</t>
  </si>
  <si>
    <t>Kamate dospjele u tekućoj godini</t>
  </si>
  <si>
    <t>Kamate plaćene u tekućoj godini</t>
  </si>
  <si>
    <t>7=4+5-6</t>
  </si>
  <si>
    <t>Red.
br.</t>
  </si>
  <si>
    <t>Ugovorena valuta i iznos</t>
  </si>
  <si>
    <t>Novokom d.o.o.</t>
  </si>
  <si>
    <t>OIB: 29659371749</t>
  </si>
  <si>
    <t>Potočna ulica 25, Novska</t>
  </si>
  <si>
    <t>07.06.2018.</t>
  </si>
  <si>
    <t>15.06.2023.</t>
  </si>
  <si>
    <t>EUR 81.125,00  (rovokopač-utovarivač "kombinirka")</t>
  </si>
  <si>
    <t>Impuls Leasing d.o.o. (rovokopač-utovarivač "kombinirka")</t>
  </si>
  <si>
    <t>HRK 562.075,00 (hidraulična podizna platforma)</t>
  </si>
  <si>
    <t>03.10.2018.</t>
  </si>
  <si>
    <t>15.09.2023.</t>
  </si>
  <si>
    <t>Impuls Leasing d.o.o. (hidraulična podizna platforma)</t>
  </si>
  <si>
    <t>EUR 223.477,84 (kiper sa dodacima)</t>
  </si>
  <si>
    <t>Impuls Leasing d.o.o. (kiper sa dodacima)</t>
  </si>
  <si>
    <t>15.08.2024.</t>
  </si>
  <si>
    <t>26.07.2019.</t>
  </si>
  <si>
    <t>UKUPNO 1.1.+1.2.+1.3.+1.4.</t>
  </si>
  <si>
    <t>EUR 265.000,00 (smećar Faun rotopress)</t>
  </si>
  <si>
    <t>Impuls Leasing d.o.o. (smećar Faun rotopress)</t>
  </si>
  <si>
    <t>15.03.2025.</t>
  </si>
  <si>
    <t>26.02.2020.</t>
  </si>
  <si>
    <t>1.</t>
  </si>
  <si>
    <t>2.</t>
  </si>
  <si>
    <t>3.</t>
  </si>
  <si>
    <t>4.</t>
  </si>
  <si>
    <t>Impuls Leasing d.o.o.</t>
  </si>
  <si>
    <t>Financijski leasing</t>
  </si>
  <si>
    <t>U K U P N O 1.+2.+3.+4.</t>
  </si>
  <si>
    <t>Stanje kredita i zajma 1.1.2021.</t>
  </si>
  <si>
    <t>Stanje 1.1.2021.</t>
  </si>
  <si>
    <t>Izvještaj o zaduživanju za dane suglasnosti - otplata glavnice, stanje na dan 31.12.2021.</t>
  </si>
  <si>
    <t>Stanje kredita i zajma 31.12.2021.</t>
  </si>
  <si>
    <t>Izvještaj o zaduživanju za dane suglasnosti - otplata kamata, stanje na dan 31.12.2021.</t>
  </si>
  <si>
    <t>Stanje 31.12.2021.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</si>
</sst>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\ &quot;kn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8" fontId="6" fillId="0" borderId="11" xfId="0" applyNumberFormat="1" applyFont="1" applyFill="1" applyBorder="1" applyAlignment="1">
      <alignment vertical="center" wrapText="1"/>
    </xf>
    <xf numFmtId="164" fontId="6" fillId="0" borderId="11" xfId="0" applyNumberFormat="1" applyFont="1" applyFill="1" applyBorder="1" applyAlignment="1">
      <alignment horizontal="right" vertical="center" wrapText="1"/>
    </xf>
    <xf numFmtId="164" fontId="6" fillId="0" borderId="11" xfId="0" applyNumberFormat="1" applyFont="1" applyFill="1" applyBorder="1" applyAlignment="1">
      <alignment vertical="center" wrapText="1"/>
    </xf>
    <xf numFmtId="14" fontId="6" fillId="0" borderId="11" xfId="0" applyNumberFormat="1" applyFont="1" applyFill="1" applyBorder="1" applyAlignment="1">
      <alignment horizontal="right" vertical="center" wrapText="1"/>
    </xf>
    <xf numFmtId="8" fontId="6" fillId="0" borderId="11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8" fontId="5" fillId="33" borderId="11" xfId="0" applyNumberFormat="1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8" fontId="5" fillId="33" borderId="11" xfId="0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164" fontId="42" fillId="0" borderId="11" xfId="0" applyNumberFormat="1" applyFont="1" applyFill="1" applyBorder="1" applyAlignment="1">
      <alignment horizontal="right" vertical="center" wrapText="1"/>
    </xf>
    <xf numFmtId="16" fontId="6" fillId="0" borderId="12" xfId="0" applyNumberFormat="1" applyFont="1" applyFill="1" applyBorder="1" applyAlignment="1">
      <alignment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33" borderId="11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5.7109375" style="1" customWidth="1"/>
    <col min="2" max="2" width="20.57421875" style="1" customWidth="1"/>
    <col min="3" max="3" width="20.421875" style="1" customWidth="1"/>
    <col min="4" max="4" width="20.00390625" style="1" customWidth="1"/>
    <col min="5" max="5" width="17.7109375" style="1" customWidth="1"/>
    <col min="6" max="8" width="16.7109375" style="1" customWidth="1"/>
    <col min="9" max="9" width="15.8515625" style="1" customWidth="1"/>
    <col min="10" max="11" width="16.7109375" style="1" customWidth="1"/>
    <col min="12" max="16384" width="9.140625" style="1" customWidth="1"/>
  </cols>
  <sheetData>
    <row r="1" spans="1:11" ht="15.75">
      <c r="A1" s="2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2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2" t="s">
        <v>15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31" t="s">
        <v>43</v>
      </c>
      <c r="B5" s="31"/>
      <c r="C5" s="31"/>
      <c r="D5" s="31"/>
      <c r="E5" s="31"/>
      <c r="F5" s="31"/>
      <c r="G5" s="31"/>
      <c r="H5" s="31"/>
      <c r="I5" s="31"/>
      <c r="J5" s="31"/>
      <c r="K5" s="4"/>
    </row>
    <row r="6" spans="1:11" ht="15.75">
      <c r="A6" s="3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63">
      <c r="A7" s="23" t="s">
        <v>12</v>
      </c>
      <c r="B7" s="23" t="s">
        <v>1</v>
      </c>
      <c r="C7" s="6" t="s">
        <v>0</v>
      </c>
      <c r="D7" s="6" t="s">
        <v>13</v>
      </c>
      <c r="E7" s="6" t="s">
        <v>41</v>
      </c>
      <c r="F7" s="6" t="s">
        <v>2</v>
      </c>
      <c r="G7" s="6" t="s">
        <v>3</v>
      </c>
      <c r="H7" s="6" t="s">
        <v>44</v>
      </c>
      <c r="I7" s="6" t="s">
        <v>4</v>
      </c>
      <c r="J7" s="6" t="s">
        <v>5</v>
      </c>
      <c r="K7" s="6" t="s">
        <v>6</v>
      </c>
    </row>
    <row r="8" spans="1:11" ht="63" customHeight="1">
      <c r="A8" s="24" t="s">
        <v>34</v>
      </c>
      <c r="B8" s="25" t="s">
        <v>39</v>
      </c>
      <c r="C8" s="17" t="s">
        <v>38</v>
      </c>
      <c r="D8" s="7" t="s">
        <v>19</v>
      </c>
      <c r="E8" s="8">
        <v>325097.08</v>
      </c>
      <c r="F8" s="8">
        <v>96643.44</v>
      </c>
      <c r="G8" s="21">
        <v>0</v>
      </c>
      <c r="H8" s="12">
        <v>228453.64</v>
      </c>
      <c r="I8" s="10"/>
      <c r="J8" s="11" t="s">
        <v>17</v>
      </c>
      <c r="K8" s="11" t="s">
        <v>18</v>
      </c>
    </row>
    <row r="9" spans="1:11" ht="63" customHeight="1">
      <c r="A9" s="24" t="s">
        <v>35</v>
      </c>
      <c r="B9" s="25" t="s">
        <v>39</v>
      </c>
      <c r="C9" s="17" t="s">
        <v>38</v>
      </c>
      <c r="D9" s="7" t="s">
        <v>21</v>
      </c>
      <c r="E9" s="8">
        <v>326874.18</v>
      </c>
      <c r="F9" s="8">
        <v>89319.42</v>
      </c>
      <c r="G9" s="21">
        <v>0</v>
      </c>
      <c r="H9" s="12">
        <v>237554.76</v>
      </c>
      <c r="I9" s="10"/>
      <c r="J9" s="11" t="s">
        <v>22</v>
      </c>
      <c r="K9" s="11" t="s">
        <v>23</v>
      </c>
    </row>
    <row r="10" spans="1:11" ht="63" customHeight="1">
      <c r="A10" s="24" t="s">
        <v>36</v>
      </c>
      <c r="B10" s="25" t="s">
        <v>39</v>
      </c>
      <c r="C10" s="22" t="s">
        <v>38</v>
      </c>
      <c r="D10" s="7" t="s">
        <v>25</v>
      </c>
      <c r="E10" s="8">
        <v>1101348.76</v>
      </c>
      <c r="F10" s="8">
        <v>257984.19</v>
      </c>
      <c r="G10" s="9">
        <v>0</v>
      </c>
      <c r="H10" s="12">
        <v>843364.57</v>
      </c>
      <c r="I10" s="10"/>
      <c r="J10" s="11" t="s">
        <v>28</v>
      </c>
      <c r="K10" s="11" t="s">
        <v>27</v>
      </c>
    </row>
    <row r="11" spans="1:11" ht="63" customHeight="1">
      <c r="A11" s="24" t="s">
        <v>37</v>
      </c>
      <c r="B11" s="25" t="s">
        <v>39</v>
      </c>
      <c r="C11" s="22" t="s">
        <v>38</v>
      </c>
      <c r="D11" s="7" t="s">
        <v>30</v>
      </c>
      <c r="E11" s="8">
        <v>1508467.54</v>
      </c>
      <c r="F11" s="8">
        <v>301374.81</v>
      </c>
      <c r="G11" s="9">
        <v>0</v>
      </c>
      <c r="H11" s="12">
        <v>1207092.73</v>
      </c>
      <c r="I11" s="10"/>
      <c r="J11" s="11" t="s">
        <v>33</v>
      </c>
      <c r="K11" s="11" t="s">
        <v>32</v>
      </c>
    </row>
    <row r="12" spans="1:11" ht="31.5">
      <c r="A12" s="3"/>
      <c r="B12" s="3"/>
      <c r="C12" s="13" t="s">
        <v>29</v>
      </c>
      <c r="D12" s="13"/>
      <c r="E12" s="14">
        <f>SUM(E8:E11)</f>
        <v>3261787.56</v>
      </c>
      <c r="F12" s="14">
        <f>SUM(F8:F11)</f>
        <v>745321.86</v>
      </c>
      <c r="G12" s="14">
        <v>0</v>
      </c>
      <c r="H12" s="14">
        <f>SUM(H8:H11)</f>
        <v>2516465.7</v>
      </c>
      <c r="I12" s="32"/>
      <c r="J12" s="32"/>
      <c r="K12" s="32"/>
    </row>
    <row r="13" spans="1:11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.75">
      <c r="A15" s="4" t="s">
        <v>45</v>
      </c>
      <c r="B15" s="4"/>
      <c r="C15" s="3"/>
      <c r="D15" s="3"/>
      <c r="E15" s="3"/>
      <c r="F15" s="3"/>
      <c r="G15" s="3"/>
      <c r="H15" s="3"/>
      <c r="I15" s="3"/>
      <c r="J15" s="3"/>
      <c r="K15" s="3"/>
    </row>
    <row r="16" spans="1:11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3"/>
    </row>
    <row r="17" spans="1:11" ht="47.25">
      <c r="A17" s="6" t="s">
        <v>12</v>
      </c>
      <c r="B17" s="6" t="s">
        <v>8</v>
      </c>
      <c r="C17" s="29" t="s">
        <v>7</v>
      </c>
      <c r="D17" s="30"/>
      <c r="E17" s="6" t="s">
        <v>42</v>
      </c>
      <c r="F17" s="6" t="s">
        <v>9</v>
      </c>
      <c r="G17" s="6" t="s">
        <v>10</v>
      </c>
      <c r="H17" s="6" t="s">
        <v>46</v>
      </c>
      <c r="I17" s="4"/>
      <c r="J17" s="4"/>
      <c r="K17" s="3"/>
    </row>
    <row r="18" spans="1:11" ht="15.75">
      <c r="A18" s="15">
        <v>1</v>
      </c>
      <c r="B18" s="15">
        <v>2</v>
      </c>
      <c r="C18" s="33">
        <v>3</v>
      </c>
      <c r="D18" s="34"/>
      <c r="E18" s="15">
        <v>4</v>
      </c>
      <c r="F18" s="15">
        <v>5</v>
      </c>
      <c r="G18" s="15">
        <v>6</v>
      </c>
      <c r="H18" s="15" t="s">
        <v>11</v>
      </c>
      <c r="I18" s="16"/>
      <c r="J18" s="16"/>
      <c r="K18" s="16"/>
    </row>
    <row r="19" spans="1:11" ht="65.25" customHeight="1">
      <c r="A19" s="24" t="s">
        <v>34</v>
      </c>
      <c r="B19" s="25" t="s">
        <v>39</v>
      </c>
      <c r="C19" s="26" t="s">
        <v>20</v>
      </c>
      <c r="D19" s="26"/>
      <c r="E19" s="12">
        <v>0</v>
      </c>
      <c r="F19" s="8">
        <v>10722.65</v>
      </c>
      <c r="G19" s="8">
        <v>10722.65</v>
      </c>
      <c r="H19" s="8">
        <v>0</v>
      </c>
      <c r="I19" s="3"/>
      <c r="J19" s="3"/>
      <c r="K19" s="3"/>
    </row>
    <row r="20" spans="1:11" ht="63" customHeight="1">
      <c r="A20" s="24" t="s">
        <v>35</v>
      </c>
      <c r="B20" s="25" t="s">
        <v>39</v>
      </c>
      <c r="C20" s="26" t="s">
        <v>24</v>
      </c>
      <c r="D20" s="26"/>
      <c r="E20" s="12">
        <v>0</v>
      </c>
      <c r="F20" s="8">
        <v>11184.78</v>
      </c>
      <c r="G20" s="8">
        <v>11184.78</v>
      </c>
      <c r="H20" s="8">
        <v>0</v>
      </c>
      <c r="I20" s="3"/>
      <c r="J20" s="3"/>
      <c r="K20" s="3"/>
    </row>
    <row r="21" spans="1:11" ht="84.75" customHeight="1">
      <c r="A21" s="24" t="s">
        <v>36</v>
      </c>
      <c r="B21" s="25" t="s">
        <v>39</v>
      </c>
      <c r="C21" s="26" t="s">
        <v>26</v>
      </c>
      <c r="D21" s="26"/>
      <c r="E21" s="12">
        <v>0</v>
      </c>
      <c r="F21" s="8">
        <v>27160.02</v>
      </c>
      <c r="G21" s="8">
        <v>27160.02</v>
      </c>
      <c r="H21" s="8">
        <v>0</v>
      </c>
      <c r="I21" s="3"/>
      <c r="J21" s="3"/>
      <c r="K21" s="3"/>
    </row>
    <row r="22" spans="1:11" ht="84.75" customHeight="1">
      <c r="A22" s="24" t="s">
        <v>37</v>
      </c>
      <c r="B22" s="25" t="s">
        <v>39</v>
      </c>
      <c r="C22" s="26" t="s">
        <v>31</v>
      </c>
      <c r="D22" s="26"/>
      <c r="E22" s="12">
        <v>0</v>
      </c>
      <c r="F22" s="8">
        <v>43363.29</v>
      </c>
      <c r="G22" s="8">
        <v>43363.29</v>
      </c>
      <c r="H22" s="8">
        <v>0</v>
      </c>
      <c r="I22" s="3"/>
      <c r="J22" s="3"/>
      <c r="K22" s="3"/>
    </row>
    <row r="23" spans="1:11" ht="39" customHeight="1">
      <c r="A23" s="19"/>
      <c r="B23" s="20"/>
      <c r="C23" s="27" t="s">
        <v>40</v>
      </c>
      <c r="D23" s="28"/>
      <c r="E23" s="18">
        <f>SUM(E19:E22)</f>
        <v>0</v>
      </c>
      <c r="F23" s="14">
        <f>SUM(F19:F22)</f>
        <v>92430.73999999999</v>
      </c>
      <c r="G23" s="14">
        <f>SUM(G19:G22)</f>
        <v>92430.73999999999</v>
      </c>
      <c r="H23" s="14">
        <f>SUM(H19:H22)</f>
        <v>0</v>
      </c>
      <c r="I23" s="3"/>
      <c r="J23" s="3"/>
      <c r="K23" s="3"/>
    </row>
    <row r="24" spans="1:11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</sheetData>
  <sheetProtection/>
  <mergeCells count="9">
    <mergeCell ref="C22:D22"/>
    <mergeCell ref="C23:D23"/>
    <mergeCell ref="C17:D17"/>
    <mergeCell ref="A5:J5"/>
    <mergeCell ref="I12:K12"/>
    <mergeCell ref="C18:D18"/>
    <mergeCell ref="C19:D19"/>
    <mergeCell ref="C20:D20"/>
    <mergeCell ref="C21:D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3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Marija Vuković</cp:lastModifiedBy>
  <cp:lastPrinted>2022-05-09T13:14:07Z</cp:lastPrinted>
  <dcterms:created xsi:type="dcterms:W3CDTF">2011-02-04T12:34:12Z</dcterms:created>
  <dcterms:modified xsi:type="dcterms:W3CDTF">2022-05-09T13:14:08Z</dcterms:modified>
  <cp:category/>
  <cp:version/>
  <cp:contentType/>
  <cp:contentStatus/>
</cp:coreProperties>
</file>