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8580" windowHeight="2160" activeTab="2"/>
  </bookViews>
  <sheets>
    <sheet name="Primljene zadužnice" sheetId="2" r:id="rId1"/>
    <sheet name="Primljene bank.garancije" sheetId="4" r:id="rId2"/>
    <sheet name="Dane bjanko zadužnice" sheetId="7" r:id="rId3"/>
  </sheets>
  <calcPr calcId="145621"/>
</workbook>
</file>

<file path=xl/calcChain.xml><?xml version="1.0" encoding="utf-8"?>
<calcChain xmlns="http://schemas.openxmlformats.org/spreadsheetml/2006/main">
  <c r="D70" i="2" l="1"/>
  <c r="D28" i="7"/>
  <c r="E13" i="4" l="1"/>
</calcChain>
</file>

<file path=xl/sharedStrings.xml><?xml version="1.0" encoding="utf-8"?>
<sst xmlns="http://schemas.openxmlformats.org/spreadsheetml/2006/main" count="384" uniqueCount="293">
  <si>
    <t>Grad Novska</t>
  </si>
  <si>
    <t>OIB: 09112913581</t>
  </si>
  <si>
    <t>Redni broj</t>
  </si>
  <si>
    <t>Datum ovjere</t>
  </si>
  <si>
    <t>Oznaka potvrde-Poslovni broj OV</t>
  </si>
  <si>
    <t>Visina tražbine/najviši iznos tražbine</t>
  </si>
  <si>
    <t>1.</t>
  </si>
  <si>
    <t>16.04.2013.</t>
  </si>
  <si>
    <t>OV-4104/13</t>
  </si>
  <si>
    <t>Svrha izdavanja zadužnice</t>
  </si>
  <si>
    <t>II. Aneks Ugovora o koncesiji za opskrbu plinom na području Grada Novske, KLASA: 404-02/13-01/01, URBROJ: 2176/04-03-13-3 od 10.4.2013.</t>
  </si>
  <si>
    <t>2.</t>
  </si>
  <si>
    <t>OV-4103/13</t>
  </si>
  <si>
    <t>3.</t>
  </si>
  <si>
    <t>31.08.2015.</t>
  </si>
  <si>
    <t>OV-4254/15</t>
  </si>
  <si>
    <t>4.</t>
  </si>
  <si>
    <t>03.07.2015.</t>
  </si>
  <si>
    <t>OV-3161/15</t>
  </si>
  <si>
    <t>Ugovor o zakupu poslovnog prostora u Starom Grabovcu, na rok od 5 godina, počevši od 1. srpnja 2015. godine, KLASA: 372-03/15-01/25, URBROJ: 2176/04-03-15-4 od 1.7.2015. godine</t>
  </si>
  <si>
    <t>Privredna banka Zagreb d.d., Zagreb, Radnička cesta 50, OIB: 02535697732</t>
  </si>
  <si>
    <t>5.</t>
  </si>
  <si>
    <t>6.</t>
  </si>
  <si>
    <t>26.07.2016.</t>
  </si>
  <si>
    <t>OV-2228/16</t>
  </si>
  <si>
    <t>7.</t>
  </si>
  <si>
    <t>08.08.2016.</t>
  </si>
  <si>
    <t>OV-3737/2016</t>
  </si>
  <si>
    <t>8.</t>
  </si>
  <si>
    <t>9.</t>
  </si>
  <si>
    <t>10.</t>
  </si>
  <si>
    <t>28.11.2016.</t>
  </si>
  <si>
    <t xml:space="preserve">OV-4387/16 </t>
  </si>
  <si>
    <t>Osiguranje za primljeni poticaj na kupoprodajnu cijenu za kupnju građevinskog zemljišta u Poduzetničkoj zoni Zapad koji iznosi 66.420,00 kn, sve sukladno Ugovoru o kupoprodaji građevinskog zemljišta u Poduzetničkoj zoni Zapad, KLASA: 940-01/16-01/9, URBROJ: 2176/04-05-16-12 od 17.10.2016. te Aneksu Ugovora, KLASA: 940-01/16-01/9, URBROJ: 2176/04-05-16-12 od 30.11.2016.</t>
  </si>
  <si>
    <t>OV-4385/16</t>
  </si>
  <si>
    <t>OV-4386/16</t>
  </si>
  <si>
    <t>11.</t>
  </si>
  <si>
    <t>29.12.2016.</t>
  </si>
  <si>
    <t>Broj 4100797671</t>
  </si>
  <si>
    <t>28.08.2015.</t>
  </si>
  <si>
    <t>OV-7187/2015</t>
  </si>
  <si>
    <t>Subvencija kamatne stope za poduzetnički kredit</t>
  </si>
  <si>
    <t>12.</t>
  </si>
  <si>
    <t>OV-7189/2015</t>
  </si>
  <si>
    <t>13.</t>
  </si>
  <si>
    <t>OV-7192/2015</t>
  </si>
  <si>
    <t>14.</t>
  </si>
  <si>
    <t>15.04.2015.</t>
  </si>
  <si>
    <t>OV-1708/15</t>
  </si>
  <si>
    <t>Čl. 5. st. 8. Ugovora o kupoprodaji neizgrađenog građevinskog zemljišta u Poduzetničkoj zoni Zapad</t>
  </si>
  <si>
    <t>15.</t>
  </si>
  <si>
    <t>OV-1706/15</t>
  </si>
  <si>
    <t>16.</t>
  </si>
  <si>
    <t>OV-1707/15</t>
  </si>
  <si>
    <t>17.</t>
  </si>
  <si>
    <t>OV-1709/15</t>
  </si>
  <si>
    <t>18.</t>
  </si>
  <si>
    <t>19.</t>
  </si>
  <si>
    <t>20.</t>
  </si>
  <si>
    <t>28.03.2012.</t>
  </si>
  <si>
    <t>OV-5334/12</t>
  </si>
  <si>
    <t>21.</t>
  </si>
  <si>
    <t>OV-1464/14</t>
  </si>
  <si>
    <t>18.03.2014.</t>
  </si>
  <si>
    <t>22.</t>
  </si>
  <si>
    <t>23.</t>
  </si>
  <si>
    <t>26.01.2012.</t>
  </si>
  <si>
    <t>OV-1196/12</t>
  </si>
  <si>
    <t>Iznos</t>
  </si>
  <si>
    <t>Račun 991410 - Instrumenti osiguranja plaćanja</t>
  </si>
  <si>
    <t>Svrha primljene bankovne garancije</t>
  </si>
  <si>
    <t>Osoba koja je izdala bankovnu garanciju (tvrtka, ime i prezime, sjedište, OIB)</t>
  </si>
  <si>
    <t>Broj bankovne garancije</t>
  </si>
  <si>
    <t>Datum izdavanja</t>
  </si>
  <si>
    <t>Ugovor o zakupu javne površine, lokacija br. 1 na Trgu Luke Ilića Oriovčanina u Novskoj, KLASA: 944-15/12-01/03, URBROJ: 2176/04-03-12-8 od 8.3.2012. godine</t>
  </si>
  <si>
    <t>Ugovor o kupoprodaji neizgrađenog građevinskog zemljišta u Poduzetničkoj zoni Novska, KLASA: 944-18/14-01/18, URBROJ: 2176/04-03-15-8 od 31.08.2015. godine</t>
  </si>
  <si>
    <t>REGISTAR PRIMLJENIH BANKOVNIH GARANCIJA</t>
  </si>
  <si>
    <t>Ugovor o zakupu poslovnog prostora u Novskoj, Trg dr. Franje Tuđmana 4, na razdoblje od pet godina, počevši od 23.08.2016. godine, KLASA: 335-02/16-01/1, URBROJ: 2176/04-03-16-5 od 29.07.2016.</t>
  </si>
  <si>
    <t>Ugovor o zakupu poslovnog prostora u Staroj Subockoj 49 A na razdoblje od pet godina, počevši od 1.9.2016., KLASA: 372-03/16-01/49, URBROJ: 2176/04-03-16-5 od 9.8.2016.</t>
  </si>
  <si>
    <t>06.07.2011.</t>
  </si>
  <si>
    <t>OV-3413/11</t>
  </si>
  <si>
    <t>07.11.2011.</t>
  </si>
  <si>
    <t xml:space="preserve">Ugovor o dugoročnom kreditu s valutnom klauzulom broj 5110153323 </t>
  </si>
  <si>
    <t>22.11.2012.</t>
  </si>
  <si>
    <t>OV-5128/12</t>
  </si>
  <si>
    <t>Ugovor o opskrbi električnom energijom povlaštenog kupca broj: OP-25/2011, KLASA: 030-08/11-01/05, URBROJ: 2176/04-03-11-2 od 23.05.2011.</t>
  </si>
  <si>
    <t>Rješenje o odgodi plaćanja komunalnog doprinosa od 31.12.2011.</t>
  </si>
  <si>
    <t>Ugovor o zakupu poslovnog prostora u Novskoj, Radnička 2 sklopljen na razdoblje od pet godina, počevši od 1. travnja 2014. godine, KLASA: 372-03/14-01/5, URBROJ: 2176/04-03-14-4 od 18.03.2014. godine</t>
  </si>
  <si>
    <t>Iznos bankovne garancije</t>
  </si>
  <si>
    <t>24.</t>
  </si>
  <si>
    <t>26.4.2017.</t>
  </si>
  <si>
    <t>OV-6217/17</t>
  </si>
  <si>
    <t>25.</t>
  </si>
  <si>
    <t>09.05.2017.</t>
  </si>
  <si>
    <t>OV-4351/17</t>
  </si>
  <si>
    <t>13.06.2017.</t>
  </si>
  <si>
    <t>OV-2764/17</t>
  </si>
  <si>
    <t>Ugovor o zakupu javne površine i kioska, dio javne površine k.č.br.2989 i kiosk br.2 u Novskoj, Trg Luke Ilića Oriovčanina na razdoblje od pet godina, počevši od solemnizacije ugovora, KLASA: 944-15/16-01/4, URBROJ: 2176/04-03-17-5 od 7.6.2017. godine</t>
  </si>
  <si>
    <t>05.07.2017.</t>
  </si>
  <si>
    <t>OV-3109/17</t>
  </si>
  <si>
    <t>18.09.2017.</t>
  </si>
  <si>
    <t>OV-5594/17</t>
  </si>
  <si>
    <t>Ugovor o opskrbi električnom energijom krajnjeg kupca, broj: 01063-17, počevši od listopada 2017. do rujna 2018. godine, KLASA: 310-02/17-01/4, URBROJ: 2176/04-03-17-16</t>
  </si>
  <si>
    <t>14.11.2017.</t>
  </si>
  <si>
    <t>Rekonstrukcija društvenog doma u Brestači</t>
  </si>
  <si>
    <t xml:space="preserve">14.11.2017. </t>
  </si>
  <si>
    <t>Izgradnja pješačkog mosta u Rajiću</t>
  </si>
  <si>
    <t>OV-5447/17</t>
  </si>
  <si>
    <t>OV-5448/17</t>
  </si>
  <si>
    <t>21.08.2017.</t>
  </si>
  <si>
    <t>OV-3714/17</t>
  </si>
  <si>
    <t>Ugovor o zakupu poslovnog prostora u Bročicama, Ulica sv. Mihovila 96, na razdoblje od pet godina, počevši od solemnizacije ugovora, KLASA: 944--15/17-019, URBROJ: 2176/04-03-17-5 od 22.kolovoza 2017. godine</t>
  </si>
  <si>
    <t>Zakup dijela javne površine u Novskoj, Trg Luke Ilića Oriovčanina bb (kč.br.2989 k.o. Novska), u površini 8,64 m2, radi postave kioska na lokaciji broj 1, na pet godina, počevši od 1.4.2017. godine, a prestaje 31.3.2022., KLASA: 944-15/17-01/1, URBROJ: 2176/04-03-17-7 od 1. travnja 2017. godine</t>
  </si>
  <si>
    <t>Otklanjanje nedostataka u jamstvenom roku, rok čuvanja od 11.5.2017. do 11.5.2019. (zadužnica se vraća)</t>
  </si>
  <si>
    <t>UKUPNO</t>
  </si>
  <si>
    <t>27.04.2018.</t>
  </si>
  <si>
    <t>OV-1656/2018</t>
  </si>
  <si>
    <t>OV-1657/2018</t>
  </si>
  <si>
    <t>OV-1658/2018</t>
  </si>
  <si>
    <t>06.06.2018.</t>
  </si>
  <si>
    <t>OV-2342/2018</t>
  </si>
  <si>
    <t>26.</t>
  </si>
  <si>
    <t>23.04.2018.</t>
  </si>
  <si>
    <t>OV-1629/2018</t>
  </si>
  <si>
    <t>Usluge vođenja programa ZAŽELI, projekt "Želim raditi, želim pomoći"</t>
  </si>
  <si>
    <t>27.</t>
  </si>
  <si>
    <t>29.03.2018.</t>
  </si>
  <si>
    <t>OV-1249/2018</t>
  </si>
  <si>
    <t>19.06.2018.</t>
  </si>
  <si>
    <t>OV-2538/2018</t>
  </si>
  <si>
    <t>Sufinanciranje projekta "Izrada projektno-tehničke dokumentacije za izgradnju dječjeg vrtića u Novskoj - područni ured Uklade" prema Ugovoru o sufinanciranju broj 08-F-ŽU-0660/18-03 od 17.05.2018.</t>
  </si>
  <si>
    <t>Sufinanciranje radova i usluga za projekt IZGRADNJA DJEČJEG VRTIĆA "UKLADE" - PODRUČNI OBJEKT prema Ugovoru o sufinanciranju broj: 08-F-DV-0481/18-03 od 02.05.2018.</t>
  </si>
  <si>
    <t>28.</t>
  </si>
  <si>
    <t>11.06.2018.</t>
  </si>
  <si>
    <t>OV-3497/2018</t>
  </si>
  <si>
    <t>Ugovor o pružanju usluga promidžbe i vidljivosti za projekt "Želim raditi, želim pomoći!"(rok čuvanja: 16.10.2020.)</t>
  </si>
  <si>
    <t>17.07.2018.</t>
  </si>
  <si>
    <t>OV-2981/2018</t>
  </si>
  <si>
    <t>OV-2982/2018</t>
  </si>
  <si>
    <t>29.</t>
  </si>
  <si>
    <t>02.01.2018.</t>
  </si>
  <si>
    <t>OV-6455/17</t>
  </si>
  <si>
    <t>Ugovor za nabavu radova na pojačanom održavanju dijela Kolodvorske ulice u Novskoj, KLASA: 361-08/17-01/14, URBROJ: 2176/04-03-17-13 od 27. listopada 2017. godine</t>
  </si>
  <si>
    <t>30.</t>
  </si>
  <si>
    <t>OV-6456/17</t>
  </si>
  <si>
    <t>31.</t>
  </si>
  <si>
    <t>OV-6457/17</t>
  </si>
  <si>
    <t>32.</t>
  </si>
  <si>
    <t>19.07.2018.</t>
  </si>
  <si>
    <t>OV-3054/2018</t>
  </si>
  <si>
    <t>Ugovor o potpori male vrijednosti temeljem Programa poticanja razvoja malog i srednjeg poduzetništva Grada Novske za 2018. godinu, KLASA: 302-03/18-01/5, URBROJ: 2176/04-03-18-19 od 10.7.2018. godine</t>
  </si>
  <si>
    <t>33.</t>
  </si>
  <si>
    <t>24.07.2018.</t>
  </si>
  <si>
    <t>OV-3124/2018</t>
  </si>
  <si>
    <t>Ugovor o potpori male vrijednosti temeljem Programa poticanja razvoja malog i srednjeg poduzetništva Grada Novske za 2018. godinu, KLASA: 302-03/18-01/5, URBROJ: 2176/04-03-18-20 od 10.7.2018. godine</t>
  </si>
  <si>
    <t>26.07.2018.</t>
  </si>
  <si>
    <t>OV-3167/2018</t>
  </si>
  <si>
    <t xml:space="preserve">Ugovor broj 2018/001553 o nabavi spremnika za odvojeno prikupljanje otpada </t>
  </si>
  <si>
    <t>OV-3166/2018</t>
  </si>
  <si>
    <t>OV-3165/2018</t>
  </si>
  <si>
    <t>01.08.2018.</t>
  </si>
  <si>
    <t>Broj 1804005502</t>
  </si>
  <si>
    <t>Zagrebačka banka d.d., Trg bana Josipa Jelačića 10, Zagreb, OIB: 92963223473</t>
  </si>
  <si>
    <t>25.07.2018.</t>
  </si>
  <si>
    <t>Broj 58024548</t>
  </si>
  <si>
    <t>Addiko Bank d.d., Slavonska avenija 6, Zagreb, OIB: 14036333877</t>
  </si>
  <si>
    <t>34.</t>
  </si>
  <si>
    <t>30.08.2018.</t>
  </si>
  <si>
    <t>OV-3557/2018</t>
  </si>
  <si>
    <t>Ugovor o zakupu poslovnog prostora u Novskoj, Tina Ujevića 2C u svrhu obavljanja djelatnosti vozačke škole na rok od pet godina, počevši od 30.8.2018. do 29.8.2023., KLASA:372-03/18-01/83, URBROJ: 2176/04-03-18-5 od 30.8.2018.</t>
  </si>
  <si>
    <t>35.</t>
  </si>
  <si>
    <t>07.09.2018.</t>
  </si>
  <si>
    <t>OV-3558/2018</t>
  </si>
  <si>
    <t>36.</t>
  </si>
  <si>
    <t>10.09.2018.</t>
  </si>
  <si>
    <t>OV-3701/2018</t>
  </si>
  <si>
    <t>37.</t>
  </si>
  <si>
    <t>OV-3734/2018</t>
  </si>
  <si>
    <t>Ugovor o novčanoj potpori male vrijednosti temeljem Programa poticanja razvoja malog i srednjeg poduzetništva (iznos potpore 45.000,00 kn), KLASA: 302-03/18-01/5, URBROJ: 2176/04-03-18-34</t>
  </si>
  <si>
    <t>Ugovor o novčanoj potpori male vrijednosti temeljem Programa poticanja razvoja malog i srednjeg poduzetništva (iznos potpore 45.000,00 kn), KLASA: 302-03/18-01/5, URBROJ: 2176/04-03-18-33</t>
  </si>
  <si>
    <t>Ugovor o novčanoj potpori male vrijednosti temeljem Programa poticanja razvoja malog i srednjeg poduzetništva (iznos potpore 62.089,16 kn), KLASA: 302-03/18-01/5, URBROJ: 2176/04-03-18-32</t>
  </si>
  <si>
    <t>38.</t>
  </si>
  <si>
    <t>06.09.2018.</t>
  </si>
  <si>
    <t>OV-3668/2018</t>
  </si>
  <si>
    <t>Izrada studije izvodljivosti i projektne dokumentacije za daljnje financiranje integriranog programa za potrebe projekta "Klaster kulture na temeljima kulturne baština povijesne jezgre Novske", KK.06.1.1.01.0036., KLASA: 612-01/18-01/7, URBROJ: 2176/04-03-18-12</t>
  </si>
  <si>
    <t>Ugovor o zajedničkom financiranju izvanrednog održavanja županijske ceste u Kozaricama, KLASA: 402-07/17-01/07, URBROJ: 2176/80-50-17-1 od 27.12.2017. i I. dodatak Ugovoru, KLASA: 402-07/17-01/07, URBROJ: 2176/80-50-17-12 od 23.4.2018.</t>
  </si>
  <si>
    <t>39.</t>
  </si>
  <si>
    <t>40.</t>
  </si>
  <si>
    <t>01.10.2018.</t>
  </si>
  <si>
    <t>OV-4107/2018</t>
  </si>
  <si>
    <t>OV-4102/2018</t>
  </si>
  <si>
    <t>Ugovor o novčanoj potpori male vrijednosti temeljem Programa poticanja razvoja malog i srednjeg poduzetništva (iznos potpore 45.000,00 kn), KLASA: 302-03/18-01/5, URBROJ: 2176/04-03-18-38</t>
  </si>
  <si>
    <t>Ugovor o novčanoj potpori male vrijednosti temeljem Programa poticanja razvoja malog i srednjeg poduzetništva (iznos potpore 45.034,52 kn), KLASA: 302-03/18-01/5, URBROJ: 2176/04-03-18-42</t>
  </si>
  <si>
    <t>41.</t>
  </si>
  <si>
    <t>11.10.2018.</t>
  </si>
  <si>
    <t>OV-4259/2018</t>
  </si>
  <si>
    <t>Ugovor o zakupu poslovnog prostora u Bročicama, Ulica sv. Mihovila 96, na razdoblje od pet godina, počevši od solemnizacije ugovora, KLASA: 372-03/18-01/101, URBROJ: 2176/04-03-18-5 od 11.10.2018. godine</t>
  </si>
  <si>
    <t>15.10.2018.</t>
  </si>
  <si>
    <t>OV-4303/2018</t>
  </si>
  <si>
    <t>OV-4300/2018</t>
  </si>
  <si>
    <t>OV-4301/2018</t>
  </si>
  <si>
    <t>OV-4302/2018</t>
  </si>
  <si>
    <t>42.</t>
  </si>
  <si>
    <t>09.11.2018.</t>
  </si>
  <si>
    <t>OV-4862/2018</t>
  </si>
  <si>
    <t>Ugovor o novčanoj potpori male vrijednosti temeljem Programa poticanja razvoja malog i srednjeg poduzetništva (iznos potpore 45.000,00 kn), KLASA: 302-03/18-01/5, URBROJ: 2176/04-03-18-45</t>
  </si>
  <si>
    <t>43.</t>
  </si>
  <si>
    <t>24.10.2018.</t>
  </si>
  <si>
    <t>OV-4444/2018</t>
  </si>
  <si>
    <t>Ugovor o novčanoj potpori male vrijednosti temeljem Programa poticanja razvoja malog i srednjeg poduzetništva (iznos potpore 45.000,00 kn), KLASA: 302-03/18-01/5, URBROJ: 2176/04-03-18-55</t>
  </si>
  <si>
    <t>44.</t>
  </si>
  <si>
    <t>07.11.2018.</t>
  </si>
  <si>
    <t>OV-4822/2018</t>
  </si>
  <si>
    <t>Ugovor o novčanoj potpori male vrijednosti temeljem Programa poticanja razvoja malog i srednjeg poduzetništva (iznos potpore 45.000,00 kn), KLASA: 302-03/18-01/5, URBROJ: 2176/04-03-18-50</t>
  </si>
  <si>
    <t>45.</t>
  </si>
  <si>
    <t>OV-4834/2018</t>
  </si>
  <si>
    <t>Ugovor o novčanoj potpori male vrijednosti temeljem Programa poticanja razvoja malog i srednjeg poduzetništva (iznos potpore 45.000,00 kn), KLASA: 302-03/18-01/5, URBROJ: 2176/04-03-18-67</t>
  </si>
  <si>
    <t>46.</t>
  </si>
  <si>
    <t>OV-4827/2018</t>
  </si>
  <si>
    <t>Ugovor o novčanoj potpori male vrijednosti temeljem Programa poticanja razvoja malog i srednjeg poduzetništva (iznos potpore 45.000,00 kn), KLASA: 302-03/18-01/5, URBROJ: 2176/04-03-18-77</t>
  </si>
  <si>
    <t>47.</t>
  </si>
  <si>
    <t>7.11.2018.</t>
  </si>
  <si>
    <t>OV-4824/2018</t>
  </si>
  <si>
    <t>Ugovor o novčanoj potpori male vrijednosti temeljem Programa poticanja razvoja malog i srednjeg poduzetništva (iznos potpore 45.000,00 kn), KLASA: 302-03/18-01/5, URBROJ: 2176/04-03-18-59</t>
  </si>
  <si>
    <t>48.</t>
  </si>
  <si>
    <t>OV-4826/2018</t>
  </si>
  <si>
    <t>Ugovor o novčanoj potpori male vrijednosti temeljem Programa poticanja razvoja malog i srednjeg poduzetništva (iznos potpore 45.000,00 kn), KLASA: 302-03/18-01/5, URBROJ: 2176/04-03-18-63</t>
  </si>
  <si>
    <t>49.</t>
  </si>
  <si>
    <t>OV-4819/2018</t>
  </si>
  <si>
    <t>Ugovor o novčanoj potpori male vrijednosti temeljem Programa poticanja razvoja malog i srednjeg poduzetništva (iznos potpore 45.000,00 kn), KLASA: 302-03/18-01/5, URBROJ: 2176/04-03-18-71</t>
  </si>
  <si>
    <t>50.</t>
  </si>
  <si>
    <t>21.09.2018.</t>
  </si>
  <si>
    <t>OV-3989/2018</t>
  </si>
  <si>
    <t>Ugovor o davanju na korištenje javne površine i kioska, lokacija Trg L.I.Oriovčanina, KLASA: 944-15/18-01/37, URBROJ: 2176/04-03-18-5 na rok od pet godina</t>
  </si>
  <si>
    <t>17.12.2018.</t>
  </si>
  <si>
    <t>OV-5662/2018</t>
  </si>
  <si>
    <t>11.09.2018.</t>
  </si>
  <si>
    <t>Broj 1804006578</t>
  </si>
  <si>
    <t>51.</t>
  </si>
  <si>
    <t>21.12.2018.</t>
  </si>
  <si>
    <t>OV-5761/2018</t>
  </si>
  <si>
    <t>Ugovor o novčanoj potpori male vrijednosti temeljem Programa poticanja razvoja malog i srednjeg poduzetništva (iznos potpore 45.134,48 kn), KLASA: 302-03/18-01/5, URBROJ: 2176/04-03-18-105</t>
  </si>
  <si>
    <t>52.</t>
  </si>
  <si>
    <t>20.12.2018.</t>
  </si>
  <si>
    <t>OV-5728/2018</t>
  </si>
  <si>
    <t>53.</t>
  </si>
  <si>
    <t>54.</t>
  </si>
  <si>
    <t>OV-5732/2018</t>
  </si>
  <si>
    <t>OV-5734/2018</t>
  </si>
  <si>
    <t>Ugovor o novčanoj potpori male vrijednosti temeljem Programa poticanja razvoja malog i srednjeg poduzetništva (iznos potpore 45.000,00 kn), KLASA: 302-03/18-01/5, URBROJ: 2176/04-03-18-120</t>
  </si>
  <si>
    <t>Ugovor o novčanoj potpori male vrijednosti temeljem Programa poticanja razvoja malog i srednjeg poduzetništva (iznos potpore 45.000,00 kn), KLASA: 302-03/18-01/5, URBROJ: 2176/04-03-18-81</t>
  </si>
  <si>
    <t>Ugovor o novčanoj potpori male vrijednosti temeljem Programa poticanja razvoja malog i srednjeg poduzetništva (iznos potpore 45.000,00 kn), KLASA: 302-03/18-01/5, URBROJ: 2176/04-03-18-85</t>
  </si>
  <si>
    <t>55.</t>
  </si>
  <si>
    <t>OV-5756/2018</t>
  </si>
  <si>
    <t>Ugovor o novčanoj potpori male vrijednosti temeljem Programa poticanja razvoja malog i srednjeg poduzetništva (iznos potpore 45.000,00 kn), KLASA: 302-03/18-01/5, URBROJ: 2176/04-03-18-115</t>
  </si>
  <si>
    <t>56.</t>
  </si>
  <si>
    <t>OV-5745/2018</t>
  </si>
  <si>
    <t>Ugovor o novčanoj potpori male vrijednosti temeljem Programa poticanja razvoja malog i srednjeg poduzetništva (iznos potpore 45.000,00 kn), KLASA: 302-03/18-01/5, URBROJ: 2176/04-03-18-93</t>
  </si>
  <si>
    <t>57.</t>
  </si>
  <si>
    <t>OV-5716/2018</t>
  </si>
  <si>
    <t>Ugovor o novčanoj potpori male vrijednosti temeljem Programa poticanja razvoja malog i srednjeg poduzetništva (iznos potpore 45.000,00 kn), KLASA: 302-03/18-01/5, URBROJ: 2176/04-03-18-109</t>
  </si>
  <si>
    <t>58.</t>
  </si>
  <si>
    <t>OV-5736/2018</t>
  </si>
  <si>
    <t>Ugovor o novčanoj potpori male vrijednosti temeljem Programa poticanja razvoja malog i srednjeg poduzetništva (iznos potpore 45.000,00 kn), KLASA: 302-03/18-01/5, URBROJ: 2176/04-03-18-101</t>
  </si>
  <si>
    <t>59.</t>
  </si>
  <si>
    <t>OV-5730/2018</t>
  </si>
  <si>
    <t>Ugovor o novčanoj potpori male vrijednosti temeljem Programa poticanja razvoja malog i srednjeg poduzetništva (iznos potpore 45.000,00 kn), KLASA: 302-03/18-01/5, URBROJ: 2176/04-03-18-89</t>
  </si>
  <si>
    <t>60.</t>
  </si>
  <si>
    <t>OV-5741/2018</t>
  </si>
  <si>
    <t>Ugovor o novčanoj potpori male vrijednosti temeljem Programa poticanja razvoja malog i srednjeg poduzetništva (iznos potpore 45.000,00 kn), KLASA: 302-03/18-01/5, URBROJ: 2176/04-03-18-97</t>
  </si>
  <si>
    <t>16.11.2018.</t>
  </si>
  <si>
    <t>OV-5164/2018</t>
  </si>
  <si>
    <t>Projekt "Uključiti se i biti uključen" - program za djelovanje mladih Grada Novske</t>
  </si>
  <si>
    <t>21.08.2018.</t>
  </si>
  <si>
    <t>OV-11067/2018</t>
  </si>
  <si>
    <t>Ugovor o nabavi kućanskih i osnovnih potrepština u okviru projekta "Želim raditi, želim pomoći", KLASA: 500-01/18-01/2</t>
  </si>
  <si>
    <t>OV-3058/2018</t>
  </si>
  <si>
    <t xml:space="preserve">Ugovor o potpori male vrijednosti temeljem Programa poticanja razvoja malog i srednjeg poduzetništva Grada Novske za 2018. godinu, KLASA: 302-03/18-01/5, URBROJ: 2176/04-03-18-18 </t>
  </si>
  <si>
    <t>61.</t>
  </si>
  <si>
    <t>62.</t>
  </si>
  <si>
    <t>OV-185/16 OD 12.01.2016.</t>
  </si>
  <si>
    <t>Ugovor o zakupu poslovnog prostora u sportskoj dvorani u Novskoj na razdoblje od pet godina, KLASA: 944-15/17-01/8, URBROJ: 2176/04-06-17-7 od 18.7.2017. godine</t>
  </si>
  <si>
    <t>Sufinanciranje obnove dijela Ž3250 s izgradnjom biciklističkih staza u naselju Bročice sukladno Ugovoru o zajedničkom financiranju KLASA: 340-03/18-01/1, URBROJ: 2176/04-03-18-1 i Aneksu 340-03/18-01/1, URBROJ: 2176/04-03-18-2</t>
  </si>
  <si>
    <t>Ugovor o zakupu poslovnog prostora u Novskoj, Potočna ulica 19, površine 52,20 m2 u svrhu smještaja vozila i garaže u sklopu obavljanja djelatnosti na rok od 5 godine, počevši od solemnizacije ugovora, KLASA: 372-03/18-01/7, URBROJ: 2176/04-03-18-8 od 27. ožujka 2018. godine</t>
  </si>
  <si>
    <t>Ugovor o sufinanciranju broj 133-18, KLASA: 555-09/18-9/173, URBROJ: 519-03-1-2/2-4 radova i usluga "Projekt ulaganja u objekte dječjih vrtića" prema Programu podrške poboljšanju materijalnih uvjeta u dječjim vrtićima, po potprojektu Dječji vrtić "Radost", Područni odjel Uklade (iznos sufinanciranja do najvišeg ukupnog iznosa od 1.500.000,00 kn)</t>
  </si>
  <si>
    <t>Energetska obnova zgrade Hrvatskog doma u Novoj Subockoj, Trg hrvatskih branitelja 2, Nova Subocka sukladno Odluci o odobravanju sredstava za sufinaciranje provedbe EU projekta, KLASA: 402-07/18-02/281, URBROJ: 538-06-1-1/218-18-2 od 10.12.2018. (iznos odobrenih sredstava od 384.595,42 kn)</t>
  </si>
  <si>
    <t xml:space="preserve">Opskrba električnom energijom za razdoblje od  01.10.2018. godine do 31.10.2019. godine sukladno Zahtjevu za sklapanje novog ugovora o opskrbi električnom energijom broj RWE-17007 </t>
  </si>
  <si>
    <t>Svrha primljene zadužnice</t>
  </si>
  <si>
    <t>Garancija za uredno ispunjenje Ugovora o javnoj nabavi radova, KLASA: 361-01/18-01/2, URBROJ: 2176/04-03-18-2 od 16.7.2018. za uslugu izgradnje dječjeg vrtića u Novskoj, rok važenja do: 28.2.2019.</t>
  </si>
  <si>
    <t xml:space="preserve">Bankarska garancija za dobro izvršenje ugovora o izvođenju radova na rekonstrukciji nerazvrstane ceste u Staroj Subockoj, rok važenja: do 28.02.2019. </t>
  </si>
  <si>
    <t>Garancija za uredno ispunjenje Ugovora o izvođenju radova na energetskoj obnovi Hrvatskog doma u Novoj Subockoj, KLASA: 360-01/18-01/3, URBROJ: 2176/04-03-18-10 od 6.9.2018. godine, rok važenja: 06.03.2019.</t>
  </si>
  <si>
    <t>Otklanjanje nedostataka u garantnom roku (kapitalni projekt: druga faza izgradnje mrtvačnice u Borovcu), rok važenja: do  31.12.2018.</t>
  </si>
  <si>
    <t>Ugovor br. UG-50000234-23898/12 o korištenju kartice za gorivo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</si>
</sst>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 tint="0.7999816888943144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7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8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/>
    </xf>
    <xf numFmtId="8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2" borderId="9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opLeftCell="A64" workbookViewId="0">
      <selection activeCell="A8" sqref="A8"/>
    </sheetView>
  </sheetViews>
  <sheetFormatPr defaultRowHeight="15" x14ac:dyDescent="0.25"/>
  <cols>
    <col min="1" max="1" width="9.5703125" style="1" customWidth="1"/>
    <col min="2" max="2" width="17.7109375" style="1" customWidth="1"/>
    <col min="3" max="3" width="19.140625" customWidth="1"/>
    <col min="4" max="4" width="35" customWidth="1"/>
    <col min="5" max="5" width="79.42578125" customWidth="1"/>
    <col min="6" max="6" width="22.140625" customWidth="1"/>
  </cols>
  <sheetData>
    <row r="1" spans="1:5" ht="15.75" x14ac:dyDescent="0.25">
      <c r="A1" s="2"/>
      <c r="B1" s="22" t="s">
        <v>0</v>
      </c>
      <c r="C1" s="23"/>
      <c r="D1" s="23"/>
      <c r="E1" s="24"/>
    </row>
    <row r="2" spans="1:5" ht="15.75" x14ac:dyDescent="0.25">
      <c r="A2" s="2"/>
      <c r="B2" s="28" t="s">
        <v>1</v>
      </c>
      <c r="C2" s="23"/>
      <c r="D2" s="23"/>
      <c r="E2" s="24"/>
    </row>
    <row r="3" spans="1:5" ht="15.75" x14ac:dyDescent="0.25">
      <c r="B3" s="25"/>
      <c r="C3" s="24"/>
      <c r="D3" s="24"/>
      <c r="E3" s="24"/>
    </row>
    <row r="4" spans="1:5" s="4" customFormat="1" ht="15.75" x14ac:dyDescent="0.25">
      <c r="A4" s="3"/>
      <c r="B4" s="30"/>
      <c r="C4" s="30" t="s">
        <v>69</v>
      </c>
      <c r="D4" s="31"/>
      <c r="E4" s="29"/>
    </row>
    <row r="5" spans="1:5" ht="16.5" thickBot="1" x14ac:dyDescent="0.3">
      <c r="B5" s="25"/>
      <c r="C5" s="25"/>
      <c r="D5" s="25"/>
      <c r="E5" s="24"/>
    </row>
    <row r="6" spans="1:5" ht="31.5" x14ac:dyDescent="0.25">
      <c r="A6" s="55" t="s">
        <v>2</v>
      </c>
      <c r="B6" s="32" t="s">
        <v>3</v>
      </c>
      <c r="C6" s="33" t="s">
        <v>4</v>
      </c>
      <c r="D6" s="33" t="s">
        <v>5</v>
      </c>
      <c r="E6" s="34" t="s">
        <v>287</v>
      </c>
    </row>
    <row r="7" spans="1:5" ht="24.75" customHeight="1" x14ac:dyDescent="0.25">
      <c r="A7" s="11" t="s">
        <v>6</v>
      </c>
      <c r="B7" s="16" t="s">
        <v>66</v>
      </c>
      <c r="C7" s="35" t="s">
        <v>67</v>
      </c>
      <c r="D7" s="17">
        <v>50000</v>
      </c>
      <c r="E7" s="18" t="s">
        <v>86</v>
      </c>
    </row>
    <row r="8" spans="1:5" ht="48" customHeight="1" x14ac:dyDescent="0.25">
      <c r="A8" s="11" t="s">
        <v>11</v>
      </c>
      <c r="B8" s="16" t="s">
        <v>59</v>
      </c>
      <c r="C8" s="35" t="s">
        <v>60</v>
      </c>
      <c r="D8" s="17">
        <v>5000</v>
      </c>
      <c r="E8" s="18" t="s">
        <v>74</v>
      </c>
    </row>
    <row r="9" spans="1:5" ht="45" customHeight="1" x14ac:dyDescent="0.25">
      <c r="A9" s="11" t="s">
        <v>13</v>
      </c>
      <c r="B9" s="16" t="s">
        <v>7</v>
      </c>
      <c r="C9" s="35" t="s">
        <v>8</v>
      </c>
      <c r="D9" s="17">
        <v>500000</v>
      </c>
      <c r="E9" s="36" t="s">
        <v>10</v>
      </c>
    </row>
    <row r="10" spans="1:5" ht="52.15" customHeight="1" x14ac:dyDescent="0.25">
      <c r="A10" s="11" t="s">
        <v>16</v>
      </c>
      <c r="B10" s="16" t="s">
        <v>7</v>
      </c>
      <c r="C10" s="35" t="s">
        <v>12</v>
      </c>
      <c r="D10" s="37">
        <v>100000</v>
      </c>
      <c r="E10" s="36" t="s">
        <v>10</v>
      </c>
    </row>
    <row r="11" spans="1:5" ht="47.25" x14ac:dyDescent="0.25">
      <c r="A11" s="11" t="s">
        <v>21</v>
      </c>
      <c r="B11" s="16" t="s">
        <v>63</v>
      </c>
      <c r="C11" s="35" t="s">
        <v>62</v>
      </c>
      <c r="D11" s="17">
        <v>50000</v>
      </c>
      <c r="E11" s="18" t="s">
        <v>87</v>
      </c>
    </row>
    <row r="12" spans="1:5" ht="31.5" x14ac:dyDescent="0.25">
      <c r="A12" s="11" t="s">
        <v>22</v>
      </c>
      <c r="B12" s="16" t="s">
        <v>47</v>
      </c>
      <c r="C12" s="35" t="s">
        <v>48</v>
      </c>
      <c r="D12" s="17">
        <v>100000</v>
      </c>
      <c r="E12" s="18" t="s">
        <v>49</v>
      </c>
    </row>
    <row r="13" spans="1:5" ht="31.5" x14ac:dyDescent="0.25">
      <c r="A13" s="11" t="s">
        <v>25</v>
      </c>
      <c r="B13" s="16" t="s">
        <v>47</v>
      </c>
      <c r="C13" s="35" t="s">
        <v>51</v>
      </c>
      <c r="D13" s="17">
        <v>100000</v>
      </c>
      <c r="E13" s="18" t="s">
        <v>49</v>
      </c>
    </row>
    <row r="14" spans="1:5" ht="31.5" x14ac:dyDescent="0.25">
      <c r="A14" s="11" t="s">
        <v>28</v>
      </c>
      <c r="B14" s="16" t="s">
        <v>47</v>
      </c>
      <c r="C14" s="35" t="s">
        <v>53</v>
      </c>
      <c r="D14" s="17">
        <v>100000</v>
      </c>
      <c r="E14" s="18" t="s">
        <v>49</v>
      </c>
    </row>
    <row r="15" spans="1:5" ht="31.5" x14ac:dyDescent="0.25">
      <c r="A15" s="11" t="s">
        <v>29</v>
      </c>
      <c r="B15" s="16" t="s">
        <v>47</v>
      </c>
      <c r="C15" s="35" t="s">
        <v>55</v>
      </c>
      <c r="D15" s="17">
        <v>5000</v>
      </c>
      <c r="E15" s="18" t="s">
        <v>49</v>
      </c>
    </row>
    <row r="16" spans="1:5" ht="46.15" customHeight="1" x14ac:dyDescent="0.25">
      <c r="A16" s="11" t="s">
        <v>30</v>
      </c>
      <c r="B16" s="16" t="s">
        <v>17</v>
      </c>
      <c r="C16" s="35" t="s">
        <v>18</v>
      </c>
      <c r="D16" s="38">
        <v>50000</v>
      </c>
      <c r="E16" s="18" t="s">
        <v>19</v>
      </c>
    </row>
    <row r="17" spans="1:5" ht="21" customHeight="1" x14ac:dyDescent="0.25">
      <c r="A17" s="11" t="s">
        <v>36</v>
      </c>
      <c r="B17" s="16" t="s">
        <v>39</v>
      </c>
      <c r="C17" s="35" t="s">
        <v>40</v>
      </c>
      <c r="D17" s="17">
        <v>1000000</v>
      </c>
      <c r="E17" s="18" t="s">
        <v>41</v>
      </c>
    </row>
    <row r="18" spans="1:5" ht="21.75" customHeight="1" x14ac:dyDescent="0.25">
      <c r="A18" s="11" t="s">
        <v>42</v>
      </c>
      <c r="B18" s="16" t="s">
        <v>39</v>
      </c>
      <c r="C18" s="35" t="s">
        <v>43</v>
      </c>
      <c r="D18" s="17">
        <v>100000</v>
      </c>
      <c r="E18" s="18" t="s">
        <v>41</v>
      </c>
    </row>
    <row r="19" spans="1:5" ht="25.5" customHeight="1" x14ac:dyDescent="0.25">
      <c r="A19" s="11" t="s">
        <v>44</v>
      </c>
      <c r="B19" s="16" t="s">
        <v>39</v>
      </c>
      <c r="C19" s="35" t="s">
        <v>45</v>
      </c>
      <c r="D19" s="17">
        <v>50000</v>
      </c>
      <c r="E19" s="18" t="s">
        <v>41</v>
      </c>
    </row>
    <row r="20" spans="1:5" ht="47.25" x14ac:dyDescent="0.25">
      <c r="A20" s="11" t="s">
        <v>46</v>
      </c>
      <c r="B20" s="16" t="s">
        <v>14</v>
      </c>
      <c r="C20" s="35" t="s">
        <v>15</v>
      </c>
      <c r="D20" s="17">
        <v>500000</v>
      </c>
      <c r="E20" s="36" t="s">
        <v>75</v>
      </c>
    </row>
    <row r="21" spans="1:5" ht="47.25" x14ac:dyDescent="0.25">
      <c r="A21" s="11" t="s">
        <v>50</v>
      </c>
      <c r="B21" s="16" t="s">
        <v>23</v>
      </c>
      <c r="C21" s="35" t="s">
        <v>24</v>
      </c>
      <c r="D21" s="17">
        <v>100000</v>
      </c>
      <c r="E21" s="18" t="s">
        <v>77</v>
      </c>
    </row>
    <row r="22" spans="1:5" ht="47.25" x14ac:dyDescent="0.25">
      <c r="A22" s="11" t="s">
        <v>52</v>
      </c>
      <c r="B22" s="16" t="s">
        <v>26</v>
      </c>
      <c r="C22" s="35" t="s">
        <v>27</v>
      </c>
      <c r="D22" s="17">
        <v>50000</v>
      </c>
      <c r="E22" s="18" t="s">
        <v>78</v>
      </c>
    </row>
    <row r="23" spans="1:5" ht="78.75" x14ac:dyDescent="0.25">
      <c r="A23" s="11" t="s">
        <v>54</v>
      </c>
      <c r="B23" s="16" t="s">
        <v>31</v>
      </c>
      <c r="C23" s="35" t="s">
        <v>32</v>
      </c>
      <c r="D23" s="37">
        <v>50000</v>
      </c>
      <c r="E23" s="18" t="s">
        <v>33</v>
      </c>
    </row>
    <row r="24" spans="1:5" ht="78.75" x14ac:dyDescent="0.25">
      <c r="A24" s="11" t="s">
        <v>56</v>
      </c>
      <c r="B24" s="16" t="s">
        <v>31</v>
      </c>
      <c r="C24" s="35" t="s">
        <v>34</v>
      </c>
      <c r="D24" s="17">
        <v>10000</v>
      </c>
      <c r="E24" s="18" t="s">
        <v>33</v>
      </c>
    </row>
    <row r="25" spans="1:5" ht="78.75" x14ac:dyDescent="0.25">
      <c r="A25" s="11" t="s">
        <v>57</v>
      </c>
      <c r="B25" s="16" t="s">
        <v>31</v>
      </c>
      <c r="C25" s="35" t="s">
        <v>35</v>
      </c>
      <c r="D25" s="17">
        <v>10000</v>
      </c>
      <c r="E25" s="18" t="s">
        <v>33</v>
      </c>
    </row>
    <row r="26" spans="1:5" ht="63" x14ac:dyDescent="0.25">
      <c r="A26" s="9" t="s">
        <v>58</v>
      </c>
      <c r="B26" s="19" t="s">
        <v>90</v>
      </c>
      <c r="C26" s="39" t="s">
        <v>91</v>
      </c>
      <c r="D26" s="20">
        <v>50000</v>
      </c>
      <c r="E26" s="21" t="s">
        <v>112</v>
      </c>
    </row>
    <row r="27" spans="1:5" ht="31.5" x14ac:dyDescent="0.25">
      <c r="A27" s="9" t="s">
        <v>61</v>
      </c>
      <c r="B27" s="19" t="s">
        <v>93</v>
      </c>
      <c r="C27" s="39" t="s">
        <v>94</v>
      </c>
      <c r="D27" s="20">
        <v>50000</v>
      </c>
      <c r="E27" s="21" t="s">
        <v>113</v>
      </c>
    </row>
    <row r="28" spans="1:5" ht="63" x14ac:dyDescent="0.25">
      <c r="A28" s="9" t="s">
        <v>64</v>
      </c>
      <c r="B28" s="19" t="s">
        <v>95</v>
      </c>
      <c r="C28" s="39" t="s">
        <v>96</v>
      </c>
      <c r="D28" s="20">
        <v>10000</v>
      </c>
      <c r="E28" s="21" t="s">
        <v>97</v>
      </c>
    </row>
    <row r="29" spans="1:5" ht="47.25" x14ac:dyDescent="0.25">
      <c r="A29" s="11" t="s">
        <v>65</v>
      </c>
      <c r="B29" s="16" t="s">
        <v>98</v>
      </c>
      <c r="C29" s="35" t="s">
        <v>99</v>
      </c>
      <c r="D29" s="17">
        <v>50000</v>
      </c>
      <c r="E29" s="18" t="s">
        <v>281</v>
      </c>
    </row>
    <row r="30" spans="1:5" ht="47.25" x14ac:dyDescent="0.25">
      <c r="A30" s="9" t="s">
        <v>89</v>
      </c>
      <c r="B30" s="19" t="s">
        <v>100</v>
      </c>
      <c r="C30" s="39" t="s">
        <v>101</v>
      </c>
      <c r="D30" s="20">
        <v>50000</v>
      </c>
      <c r="E30" s="21" t="s">
        <v>102</v>
      </c>
    </row>
    <row r="31" spans="1:5" ht="47.25" x14ac:dyDescent="0.25">
      <c r="A31" s="9" t="s">
        <v>92</v>
      </c>
      <c r="B31" s="19" t="s">
        <v>109</v>
      </c>
      <c r="C31" s="39" t="s">
        <v>110</v>
      </c>
      <c r="D31" s="20">
        <v>50000</v>
      </c>
      <c r="E31" s="21" t="s">
        <v>111</v>
      </c>
    </row>
    <row r="32" spans="1:5" ht="39.75" customHeight="1" x14ac:dyDescent="0.25">
      <c r="A32" s="9" t="s">
        <v>121</v>
      </c>
      <c r="B32" s="19" t="s">
        <v>122</v>
      </c>
      <c r="C32" s="39" t="s">
        <v>123</v>
      </c>
      <c r="D32" s="20">
        <v>50000</v>
      </c>
      <c r="E32" s="21" t="s">
        <v>124</v>
      </c>
    </row>
    <row r="33" spans="1:5" ht="68.25" customHeight="1" x14ac:dyDescent="0.25">
      <c r="A33" s="9" t="s">
        <v>125</v>
      </c>
      <c r="B33" s="19" t="s">
        <v>126</v>
      </c>
      <c r="C33" s="39" t="s">
        <v>127</v>
      </c>
      <c r="D33" s="20">
        <v>5000</v>
      </c>
      <c r="E33" s="21" t="s">
        <v>283</v>
      </c>
    </row>
    <row r="34" spans="1:5" ht="55.5" customHeight="1" x14ac:dyDescent="0.25">
      <c r="A34" s="9" t="s">
        <v>132</v>
      </c>
      <c r="B34" s="19" t="s">
        <v>133</v>
      </c>
      <c r="C34" s="39" t="s">
        <v>134</v>
      </c>
      <c r="D34" s="20">
        <v>50000</v>
      </c>
      <c r="E34" s="21" t="s">
        <v>135</v>
      </c>
    </row>
    <row r="35" spans="1:5" ht="55.5" customHeight="1" x14ac:dyDescent="0.25">
      <c r="A35" s="9" t="s">
        <v>139</v>
      </c>
      <c r="B35" s="19" t="s">
        <v>140</v>
      </c>
      <c r="C35" s="39" t="s">
        <v>141</v>
      </c>
      <c r="D35" s="20">
        <v>5000</v>
      </c>
      <c r="E35" s="21" t="s">
        <v>142</v>
      </c>
    </row>
    <row r="36" spans="1:5" ht="55.5" customHeight="1" x14ac:dyDescent="0.25">
      <c r="A36" s="9" t="s">
        <v>143</v>
      </c>
      <c r="B36" s="19" t="s">
        <v>140</v>
      </c>
      <c r="C36" s="39" t="s">
        <v>144</v>
      </c>
      <c r="D36" s="20">
        <v>10000</v>
      </c>
      <c r="E36" s="21" t="s">
        <v>142</v>
      </c>
    </row>
    <row r="37" spans="1:5" ht="55.5" customHeight="1" x14ac:dyDescent="0.25">
      <c r="A37" s="9" t="s">
        <v>145</v>
      </c>
      <c r="B37" s="19" t="s">
        <v>140</v>
      </c>
      <c r="C37" s="39" t="s">
        <v>146</v>
      </c>
      <c r="D37" s="20">
        <v>10000</v>
      </c>
      <c r="E37" s="21" t="s">
        <v>142</v>
      </c>
    </row>
    <row r="38" spans="1:5" ht="55.5" customHeight="1" x14ac:dyDescent="0.25">
      <c r="A38" s="9" t="s">
        <v>147</v>
      </c>
      <c r="B38" s="19" t="s">
        <v>148</v>
      </c>
      <c r="C38" s="39" t="s">
        <v>149</v>
      </c>
      <c r="D38" s="20">
        <v>50000</v>
      </c>
      <c r="E38" s="21" t="s">
        <v>150</v>
      </c>
    </row>
    <row r="39" spans="1:5" ht="55.5" customHeight="1" x14ac:dyDescent="0.25">
      <c r="A39" s="9" t="s">
        <v>151</v>
      </c>
      <c r="B39" s="19" t="s">
        <v>148</v>
      </c>
      <c r="C39" s="39" t="s">
        <v>276</v>
      </c>
      <c r="D39" s="20">
        <v>50000</v>
      </c>
      <c r="E39" s="21" t="s">
        <v>277</v>
      </c>
    </row>
    <row r="40" spans="1:5" ht="55.5" customHeight="1" x14ac:dyDescent="0.25">
      <c r="A40" s="9" t="s">
        <v>151</v>
      </c>
      <c r="B40" s="19" t="s">
        <v>152</v>
      </c>
      <c r="C40" s="39" t="s">
        <v>153</v>
      </c>
      <c r="D40" s="20">
        <v>50000</v>
      </c>
      <c r="E40" s="21" t="s">
        <v>154</v>
      </c>
    </row>
    <row r="41" spans="1:5" ht="55.5" customHeight="1" x14ac:dyDescent="0.25">
      <c r="A41" s="9" t="s">
        <v>166</v>
      </c>
      <c r="B41" s="19" t="s">
        <v>273</v>
      </c>
      <c r="C41" s="39" t="s">
        <v>274</v>
      </c>
      <c r="D41" s="20">
        <v>11872.1</v>
      </c>
      <c r="E41" s="21" t="s">
        <v>275</v>
      </c>
    </row>
    <row r="42" spans="1:5" ht="63.75" customHeight="1" x14ac:dyDescent="0.25">
      <c r="A42" s="9" t="s">
        <v>170</v>
      </c>
      <c r="B42" s="19" t="s">
        <v>167</v>
      </c>
      <c r="C42" s="39" t="s">
        <v>168</v>
      </c>
      <c r="D42" s="20">
        <v>10000</v>
      </c>
      <c r="E42" s="21" t="s">
        <v>169</v>
      </c>
    </row>
    <row r="43" spans="1:5" ht="63.75" customHeight="1" x14ac:dyDescent="0.25">
      <c r="A43" s="9" t="s">
        <v>173</v>
      </c>
      <c r="B43" s="19" t="s">
        <v>182</v>
      </c>
      <c r="C43" s="40" t="s">
        <v>280</v>
      </c>
      <c r="D43" s="20">
        <v>50000</v>
      </c>
      <c r="E43" s="21" t="s">
        <v>286</v>
      </c>
    </row>
    <row r="44" spans="1:5" ht="55.5" customHeight="1" x14ac:dyDescent="0.25">
      <c r="A44" s="9" t="s">
        <v>176</v>
      </c>
      <c r="B44" s="19" t="s">
        <v>171</v>
      </c>
      <c r="C44" s="39" t="s">
        <v>172</v>
      </c>
      <c r="D44" s="20">
        <v>50000</v>
      </c>
      <c r="E44" s="21" t="s">
        <v>178</v>
      </c>
    </row>
    <row r="45" spans="1:5" ht="55.5" customHeight="1" x14ac:dyDescent="0.25">
      <c r="A45" s="9" t="s">
        <v>181</v>
      </c>
      <c r="B45" s="19" t="s">
        <v>174</v>
      </c>
      <c r="C45" s="39" t="s">
        <v>175</v>
      </c>
      <c r="D45" s="20">
        <v>50000</v>
      </c>
      <c r="E45" s="21" t="s">
        <v>179</v>
      </c>
    </row>
    <row r="46" spans="1:5" ht="55.5" customHeight="1" x14ac:dyDescent="0.25">
      <c r="A46" s="9" t="s">
        <v>186</v>
      </c>
      <c r="B46" s="19" t="s">
        <v>174</v>
      </c>
      <c r="C46" s="39" t="s">
        <v>177</v>
      </c>
      <c r="D46" s="20">
        <v>100000</v>
      </c>
      <c r="E46" s="21" t="s">
        <v>180</v>
      </c>
    </row>
    <row r="47" spans="1:5" ht="66" customHeight="1" x14ac:dyDescent="0.25">
      <c r="A47" s="9" t="s">
        <v>187</v>
      </c>
      <c r="B47" s="19" t="s">
        <v>182</v>
      </c>
      <c r="C47" s="39" t="s">
        <v>183</v>
      </c>
      <c r="D47" s="20">
        <v>50000</v>
      </c>
      <c r="E47" s="21" t="s">
        <v>184</v>
      </c>
    </row>
    <row r="48" spans="1:5" ht="66" customHeight="1" x14ac:dyDescent="0.25">
      <c r="A48" s="9" t="s">
        <v>193</v>
      </c>
      <c r="B48" s="19" t="s">
        <v>188</v>
      </c>
      <c r="C48" s="39" t="s">
        <v>189</v>
      </c>
      <c r="D48" s="20">
        <v>50000</v>
      </c>
      <c r="E48" s="21" t="s">
        <v>192</v>
      </c>
    </row>
    <row r="49" spans="1:5" ht="66" customHeight="1" x14ac:dyDescent="0.25">
      <c r="A49" s="9" t="s">
        <v>202</v>
      </c>
      <c r="B49" s="19" t="s">
        <v>188</v>
      </c>
      <c r="C49" s="39" t="s">
        <v>190</v>
      </c>
      <c r="D49" s="20">
        <v>50000</v>
      </c>
      <c r="E49" s="21" t="s">
        <v>191</v>
      </c>
    </row>
    <row r="50" spans="1:5" ht="66" customHeight="1" x14ac:dyDescent="0.25">
      <c r="A50" s="9" t="s">
        <v>206</v>
      </c>
      <c r="B50" s="19" t="s">
        <v>194</v>
      </c>
      <c r="C50" s="39" t="s">
        <v>195</v>
      </c>
      <c r="D50" s="20">
        <v>10000</v>
      </c>
      <c r="E50" s="21" t="s">
        <v>196</v>
      </c>
    </row>
    <row r="51" spans="1:5" ht="66" customHeight="1" x14ac:dyDescent="0.25">
      <c r="A51" s="9" t="s">
        <v>210</v>
      </c>
      <c r="B51" s="19" t="s">
        <v>203</v>
      </c>
      <c r="C51" s="39" t="s">
        <v>204</v>
      </c>
      <c r="D51" s="20">
        <v>50000</v>
      </c>
      <c r="E51" s="21" t="s">
        <v>205</v>
      </c>
    </row>
    <row r="52" spans="1:5" ht="66" customHeight="1" x14ac:dyDescent="0.25">
      <c r="A52" s="9" t="s">
        <v>214</v>
      </c>
      <c r="B52" s="19" t="s">
        <v>207</v>
      </c>
      <c r="C52" s="39" t="s">
        <v>208</v>
      </c>
      <c r="D52" s="20">
        <v>50000</v>
      </c>
      <c r="E52" s="21" t="s">
        <v>209</v>
      </c>
    </row>
    <row r="53" spans="1:5" ht="66" customHeight="1" x14ac:dyDescent="0.25">
      <c r="A53" s="9" t="s">
        <v>217</v>
      </c>
      <c r="B53" s="19" t="s">
        <v>211</v>
      </c>
      <c r="C53" s="39" t="s">
        <v>212</v>
      </c>
      <c r="D53" s="20">
        <v>50000</v>
      </c>
      <c r="E53" s="21" t="s">
        <v>213</v>
      </c>
    </row>
    <row r="54" spans="1:5" ht="66" customHeight="1" x14ac:dyDescent="0.25">
      <c r="A54" s="9" t="s">
        <v>220</v>
      </c>
      <c r="B54" s="19" t="s">
        <v>211</v>
      </c>
      <c r="C54" s="39" t="s">
        <v>215</v>
      </c>
      <c r="D54" s="20">
        <v>50000</v>
      </c>
      <c r="E54" s="21" t="s">
        <v>216</v>
      </c>
    </row>
    <row r="55" spans="1:5" ht="66" customHeight="1" x14ac:dyDescent="0.25">
      <c r="A55" s="9" t="s">
        <v>224</v>
      </c>
      <c r="B55" s="19" t="s">
        <v>211</v>
      </c>
      <c r="C55" s="39" t="s">
        <v>218</v>
      </c>
      <c r="D55" s="20">
        <v>50000</v>
      </c>
      <c r="E55" s="21" t="s">
        <v>219</v>
      </c>
    </row>
    <row r="56" spans="1:5" ht="66" customHeight="1" x14ac:dyDescent="0.25">
      <c r="A56" s="9" t="s">
        <v>227</v>
      </c>
      <c r="B56" s="19" t="s">
        <v>221</v>
      </c>
      <c r="C56" s="39" t="s">
        <v>222</v>
      </c>
      <c r="D56" s="20">
        <v>50000</v>
      </c>
      <c r="E56" s="21" t="s">
        <v>223</v>
      </c>
    </row>
    <row r="57" spans="1:5" ht="66" customHeight="1" x14ac:dyDescent="0.25">
      <c r="A57" s="9" t="s">
        <v>230</v>
      </c>
      <c r="B57" s="19" t="s">
        <v>211</v>
      </c>
      <c r="C57" s="39" t="s">
        <v>225</v>
      </c>
      <c r="D57" s="20">
        <v>50000</v>
      </c>
      <c r="E57" s="21" t="s">
        <v>226</v>
      </c>
    </row>
    <row r="58" spans="1:5" ht="66" customHeight="1" x14ac:dyDescent="0.25">
      <c r="A58" s="9" t="s">
        <v>238</v>
      </c>
      <c r="B58" s="19" t="s">
        <v>211</v>
      </c>
      <c r="C58" s="39" t="s">
        <v>228</v>
      </c>
      <c r="D58" s="20">
        <v>50000</v>
      </c>
      <c r="E58" s="21" t="s">
        <v>229</v>
      </c>
    </row>
    <row r="59" spans="1:5" ht="66" customHeight="1" x14ac:dyDescent="0.25">
      <c r="A59" s="9" t="s">
        <v>242</v>
      </c>
      <c r="B59" s="19" t="s">
        <v>231</v>
      </c>
      <c r="C59" s="39" t="s">
        <v>232</v>
      </c>
      <c r="D59" s="20">
        <v>10000</v>
      </c>
      <c r="E59" s="21" t="s">
        <v>233</v>
      </c>
    </row>
    <row r="60" spans="1:5" ht="66" customHeight="1" x14ac:dyDescent="0.25">
      <c r="A60" s="9" t="s">
        <v>245</v>
      </c>
      <c r="B60" s="19" t="s">
        <v>239</v>
      </c>
      <c r="C60" s="39" t="s">
        <v>240</v>
      </c>
      <c r="D60" s="20">
        <v>50000</v>
      </c>
      <c r="E60" s="21" t="s">
        <v>241</v>
      </c>
    </row>
    <row r="61" spans="1:5" ht="66" customHeight="1" x14ac:dyDescent="0.25">
      <c r="A61" s="9" t="s">
        <v>246</v>
      </c>
      <c r="B61" s="19" t="s">
        <v>243</v>
      </c>
      <c r="C61" s="39" t="s">
        <v>244</v>
      </c>
      <c r="D61" s="20">
        <v>50000</v>
      </c>
      <c r="E61" s="21" t="s">
        <v>249</v>
      </c>
    </row>
    <row r="62" spans="1:5" ht="66" customHeight="1" x14ac:dyDescent="0.25">
      <c r="A62" s="9" t="s">
        <v>252</v>
      </c>
      <c r="B62" s="19" t="s">
        <v>243</v>
      </c>
      <c r="C62" s="39" t="s">
        <v>247</v>
      </c>
      <c r="D62" s="20">
        <v>50000</v>
      </c>
      <c r="E62" s="21" t="s">
        <v>250</v>
      </c>
    </row>
    <row r="63" spans="1:5" ht="66" customHeight="1" x14ac:dyDescent="0.25">
      <c r="A63" s="9" t="s">
        <v>255</v>
      </c>
      <c r="B63" s="19" t="s">
        <v>243</v>
      </c>
      <c r="C63" s="39" t="s">
        <v>248</v>
      </c>
      <c r="D63" s="20">
        <v>50000</v>
      </c>
      <c r="E63" s="21" t="s">
        <v>251</v>
      </c>
    </row>
    <row r="64" spans="1:5" ht="66" customHeight="1" x14ac:dyDescent="0.25">
      <c r="A64" s="9" t="s">
        <v>258</v>
      </c>
      <c r="B64" s="19" t="s">
        <v>239</v>
      </c>
      <c r="C64" s="39" t="s">
        <v>253</v>
      </c>
      <c r="D64" s="20">
        <v>50000</v>
      </c>
      <c r="E64" s="21" t="s">
        <v>254</v>
      </c>
    </row>
    <row r="65" spans="1:5" ht="66" customHeight="1" x14ac:dyDescent="0.25">
      <c r="A65" s="9" t="s">
        <v>261</v>
      </c>
      <c r="B65" s="19" t="s">
        <v>243</v>
      </c>
      <c r="C65" s="39" t="s">
        <v>256</v>
      </c>
      <c r="D65" s="20">
        <v>50000</v>
      </c>
      <c r="E65" s="21" t="s">
        <v>257</v>
      </c>
    </row>
    <row r="66" spans="1:5" ht="66" customHeight="1" x14ac:dyDescent="0.25">
      <c r="A66" s="9" t="s">
        <v>264</v>
      </c>
      <c r="B66" s="19" t="s">
        <v>243</v>
      </c>
      <c r="C66" s="39" t="s">
        <v>259</v>
      </c>
      <c r="D66" s="20">
        <v>50000</v>
      </c>
      <c r="E66" s="21" t="s">
        <v>260</v>
      </c>
    </row>
    <row r="67" spans="1:5" ht="66" customHeight="1" x14ac:dyDescent="0.25">
      <c r="A67" s="9" t="s">
        <v>267</v>
      </c>
      <c r="B67" s="19" t="s">
        <v>243</v>
      </c>
      <c r="C67" s="39" t="s">
        <v>262</v>
      </c>
      <c r="D67" s="20">
        <v>50000</v>
      </c>
      <c r="E67" s="21" t="s">
        <v>263</v>
      </c>
    </row>
    <row r="68" spans="1:5" ht="66" customHeight="1" x14ac:dyDescent="0.25">
      <c r="A68" s="9" t="s">
        <v>278</v>
      </c>
      <c r="B68" s="19" t="s">
        <v>243</v>
      </c>
      <c r="C68" s="39" t="s">
        <v>265</v>
      </c>
      <c r="D68" s="20">
        <v>50000</v>
      </c>
      <c r="E68" s="21" t="s">
        <v>266</v>
      </c>
    </row>
    <row r="69" spans="1:5" ht="66" customHeight="1" x14ac:dyDescent="0.25">
      <c r="A69" s="9" t="s">
        <v>279</v>
      </c>
      <c r="B69" s="19" t="s">
        <v>243</v>
      </c>
      <c r="C69" s="39" t="s">
        <v>268</v>
      </c>
      <c r="D69" s="20">
        <v>50000</v>
      </c>
      <c r="E69" s="21" t="s">
        <v>269</v>
      </c>
    </row>
    <row r="70" spans="1:5" ht="40.5" customHeight="1" thickBot="1" x14ac:dyDescent="0.3">
      <c r="A70" s="12"/>
      <c r="B70" s="14" t="s">
        <v>114</v>
      </c>
      <c r="C70" s="41"/>
      <c r="D70" s="42">
        <f>SUM(D7:D69)</f>
        <v>4811872.0999999996</v>
      </c>
      <c r="E70" s="43"/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7" workbookViewId="0">
      <selection activeCell="D12" sqref="D12"/>
    </sheetView>
  </sheetViews>
  <sheetFormatPr defaultRowHeight="15" x14ac:dyDescent="0.25"/>
  <cols>
    <col min="1" max="1" width="8.5703125" customWidth="1"/>
    <col min="2" max="2" width="21" customWidth="1"/>
    <col min="3" max="3" width="18.28515625" customWidth="1"/>
    <col min="4" max="4" width="39.5703125" customWidth="1"/>
    <col min="5" max="5" width="24.28515625" customWidth="1"/>
    <col min="6" max="6" width="57.5703125" customWidth="1"/>
    <col min="7" max="7" width="19.85546875" customWidth="1"/>
  </cols>
  <sheetData>
    <row r="1" spans="1:6" ht="15.75" x14ac:dyDescent="0.25">
      <c r="B1" s="22" t="s">
        <v>0</v>
      </c>
      <c r="C1" s="24"/>
      <c r="D1" s="24"/>
      <c r="E1" s="24"/>
      <c r="F1" s="24"/>
    </row>
    <row r="2" spans="1:6" ht="15.75" x14ac:dyDescent="0.25">
      <c r="B2" s="22" t="s">
        <v>1</v>
      </c>
      <c r="C2" s="24"/>
      <c r="D2" s="24"/>
      <c r="E2" s="24"/>
      <c r="F2" s="24"/>
    </row>
    <row r="3" spans="1:6" ht="15.75" x14ac:dyDescent="0.25">
      <c r="B3" s="24"/>
      <c r="C3" s="24"/>
      <c r="D3" s="24"/>
      <c r="E3" s="24"/>
      <c r="F3" s="24"/>
    </row>
    <row r="4" spans="1:6" s="4" customFormat="1" ht="15.75" x14ac:dyDescent="0.25">
      <c r="A4" s="5"/>
      <c r="B4" s="44"/>
      <c r="C4" s="29"/>
      <c r="D4" s="26" t="s">
        <v>76</v>
      </c>
      <c r="E4" s="29"/>
      <c r="F4" s="29"/>
    </row>
    <row r="5" spans="1:6" s="4" customFormat="1" ht="15.75" x14ac:dyDescent="0.25">
      <c r="A5" s="5"/>
      <c r="B5" s="44"/>
      <c r="C5" s="29"/>
      <c r="D5" s="26"/>
      <c r="E5" s="29"/>
      <c r="F5" s="29"/>
    </row>
    <row r="6" spans="1:6" ht="15.75" x14ac:dyDescent="0.25">
      <c r="A6" s="3"/>
      <c r="B6" s="30"/>
      <c r="C6" s="30" t="s">
        <v>69</v>
      </c>
      <c r="D6" s="30"/>
      <c r="E6" s="27"/>
      <c r="F6" s="29"/>
    </row>
    <row r="7" spans="1:6" s="4" customFormat="1" ht="16.5" thickBot="1" x14ac:dyDescent="0.3">
      <c r="A7" s="3"/>
      <c r="B7" s="26"/>
      <c r="C7" s="26"/>
      <c r="D7" s="26"/>
      <c r="E7" s="27"/>
      <c r="F7" s="29"/>
    </row>
    <row r="8" spans="1:6" ht="47.25" x14ac:dyDescent="0.25">
      <c r="A8" s="7" t="s">
        <v>2</v>
      </c>
      <c r="B8" s="32" t="s">
        <v>73</v>
      </c>
      <c r="C8" s="33" t="s">
        <v>72</v>
      </c>
      <c r="D8" s="33" t="s">
        <v>71</v>
      </c>
      <c r="E8" s="33" t="s">
        <v>88</v>
      </c>
      <c r="F8" s="34" t="s">
        <v>70</v>
      </c>
    </row>
    <row r="9" spans="1:6" ht="110.25" customHeight="1" x14ac:dyDescent="0.25">
      <c r="A9" s="57" t="s">
        <v>6</v>
      </c>
      <c r="B9" s="16" t="s">
        <v>37</v>
      </c>
      <c r="C9" s="45" t="s">
        <v>38</v>
      </c>
      <c r="D9" s="46" t="s">
        <v>20</v>
      </c>
      <c r="E9" s="17">
        <v>6285</v>
      </c>
      <c r="F9" s="36" t="s">
        <v>291</v>
      </c>
    </row>
    <row r="10" spans="1:6" ht="104.45" customHeight="1" x14ac:dyDescent="0.25">
      <c r="A10" s="57" t="s">
        <v>11</v>
      </c>
      <c r="B10" s="16" t="s">
        <v>160</v>
      </c>
      <c r="C10" s="45" t="s">
        <v>161</v>
      </c>
      <c r="D10" s="46" t="s">
        <v>162</v>
      </c>
      <c r="E10" s="17">
        <v>475345.43</v>
      </c>
      <c r="F10" s="36" t="s">
        <v>288</v>
      </c>
    </row>
    <row r="11" spans="1:6" ht="104.45" customHeight="1" x14ac:dyDescent="0.25">
      <c r="A11" s="57" t="s">
        <v>13</v>
      </c>
      <c r="B11" s="16" t="s">
        <v>163</v>
      </c>
      <c r="C11" s="45" t="s">
        <v>164</v>
      </c>
      <c r="D11" s="46" t="s">
        <v>165</v>
      </c>
      <c r="E11" s="17">
        <v>364315.77</v>
      </c>
      <c r="F11" s="36" t="s">
        <v>289</v>
      </c>
    </row>
    <row r="12" spans="1:6" ht="104.45" customHeight="1" x14ac:dyDescent="0.25">
      <c r="A12" s="57" t="s">
        <v>16</v>
      </c>
      <c r="B12" s="16" t="s">
        <v>236</v>
      </c>
      <c r="C12" s="45" t="s">
        <v>237</v>
      </c>
      <c r="D12" s="46" t="s">
        <v>162</v>
      </c>
      <c r="E12" s="17">
        <v>78971.3</v>
      </c>
      <c r="F12" s="36" t="s">
        <v>290</v>
      </c>
    </row>
    <row r="13" spans="1:6" ht="28.5" customHeight="1" thickBot="1" x14ac:dyDescent="0.3">
      <c r="A13" s="6"/>
      <c r="B13" s="41" t="s">
        <v>114</v>
      </c>
      <c r="C13" s="41"/>
      <c r="D13" s="41"/>
      <c r="E13" s="42">
        <f>SUM(E9:E12)</f>
        <v>924917.5</v>
      </c>
      <c r="F13" s="47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9" workbookViewId="0">
      <selection activeCell="C28" sqref="C28"/>
    </sheetView>
  </sheetViews>
  <sheetFormatPr defaultRowHeight="15" x14ac:dyDescent="0.25"/>
  <cols>
    <col min="1" max="1" width="7.85546875" customWidth="1"/>
    <col min="2" max="2" width="28.85546875" customWidth="1"/>
    <col min="3" max="3" width="30.85546875" customWidth="1"/>
    <col min="4" max="4" width="32.140625" customWidth="1"/>
    <col min="5" max="5" width="69.42578125" customWidth="1"/>
    <col min="6" max="6" width="14.42578125" customWidth="1"/>
  </cols>
  <sheetData>
    <row r="1" spans="1:6" ht="15.75" x14ac:dyDescent="0.25">
      <c r="A1" s="48"/>
      <c r="B1" s="49" t="s">
        <v>0</v>
      </c>
      <c r="C1" s="50"/>
      <c r="D1" s="50"/>
      <c r="E1" s="51"/>
    </row>
    <row r="2" spans="1:6" ht="15.75" x14ac:dyDescent="0.25">
      <c r="A2" s="48"/>
      <c r="B2" s="48" t="s">
        <v>1</v>
      </c>
      <c r="C2" s="50"/>
      <c r="D2" s="50"/>
      <c r="E2" s="51"/>
    </row>
    <row r="3" spans="1:6" ht="15.75" x14ac:dyDescent="0.25">
      <c r="A3" s="10"/>
      <c r="B3" s="10"/>
      <c r="C3" s="51"/>
      <c r="D3" s="51"/>
      <c r="E3" s="51"/>
    </row>
    <row r="4" spans="1:6" ht="15.75" x14ac:dyDescent="0.25">
      <c r="A4" s="52"/>
      <c r="B4" s="54"/>
      <c r="C4" s="54" t="s">
        <v>69</v>
      </c>
      <c r="D4" s="56"/>
      <c r="E4" s="53"/>
    </row>
    <row r="5" spans="1:6" ht="16.5" thickBot="1" x14ac:dyDescent="0.3">
      <c r="A5" s="10"/>
      <c r="B5" s="10"/>
      <c r="C5" s="10"/>
      <c r="D5" s="10"/>
      <c r="E5" s="51"/>
    </row>
    <row r="6" spans="1:6" ht="31.5" x14ac:dyDescent="0.25">
      <c r="A6" s="55" t="s">
        <v>2</v>
      </c>
      <c r="B6" s="32" t="s">
        <v>3</v>
      </c>
      <c r="C6" s="33" t="s">
        <v>4</v>
      </c>
      <c r="D6" s="33" t="s">
        <v>68</v>
      </c>
      <c r="E6" s="34" t="s">
        <v>9</v>
      </c>
      <c r="F6" s="8"/>
    </row>
    <row r="7" spans="1:6" ht="47.25" x14ac:dyDescent="0.25">
      <c r="A7" s="15" t="s">
        <v>6</v>
      </c>
      <c r="B7" s="16" t="s">
        <v>79</v>
      </c>
      <c r="C7" s="16" t="s">
        <v>80</v>
      </c>
      <c r="D7" s="17">
        <v>50000</v>
      </c>
      <c r="E7" s="18" t="s">
        <v>85</v>
      </c>
    </row>
    <row r="8" spans="1:6" ht="25.5" customHeight="1" x14ac:dyDescent="0.25">
      <c r="A8" s="15" t="s">
        <v>11</v>
      </c>
      <c r="B8" s="16" t="s">
        <v>81</v>
      </c>
      <c r="C8" s="16"/>
      <c r="D8" s="17">
        <v>11000000</v>
      </c>
      <c r="E8" s="18" t="s">
        <v>82</v>
      </c>
    </row>
    <row r="9" spans="1:6" ht="33" customHeight="1" x14ac:dyDescent="0.25">
      <c r="A9" s="15" t="s">
        <v>13</v>
      </c>
      <c r="B9" s="16" t="s">
        <v>83</v>
      </c>
      <c r="C9" s="16" t="s">
        <v>84</v>
      </c>
      <c r="D9" s="17">
        <v>50000</v>
      </c>
      <c r="E9" s="18" t="s">
        <v>292</v>
      </c>
    </row>
    <row r="10" spans="1:6" ht="28.5" customHeight="1" x14ac:dyDescent="0.25">
      <c r="A10" s="15" t="s">
        <v>16</v>
      </c>
      <c r="B10" s="16" t="s">
        <v>103</v>
      </c>
      <c r="C10" s="16" t="s">
        <v>107</v>
      </c>
      <c r="D10" s="17">
        <v>500000</v>
      </c>
      <c r="E10" s="36" t="s">
        <v>104</v>
      </c>
    </row>
    <row r="11" spans="1:6" ht="25.5" customHeight="1" x14ac:dyDescent="0.25">
      <c r="A11" s="15" t="s">
        <v>21</v>
      </c>
      <c r="B11" s="16" t="s">
        <v>105</v>
      </c>
      <c r="C11" s="16" t="s">
        <v>108</v>
      </c>
      <c r="D11" s="17">
        <v>500000</v>
      </c>
      <c r="E11" s="36" t="s">
        <v>106</v>
      </c>
    </row>
    <row r="12" spans="1:6" ht="63" x14ac:dyDescent="0.25">
      <c r="A12" s="15" t="s">
        <v>22</v>
      </c>
      <c r="B12" s="16" t="s">
        <v>115</v>
      </c>
      <c r="C12" s="16" t="s">
        <v>116</v>
      </c>
      <c r="D12" s="17">
        <v>500000</v>
      </c>
      <c r="E12" s="36" t="s">
        <v>185</v>
      </c>
    </row>
    <row r="13" spans="1:6" ht="63" x14ac:dyDescent="0.25">
      <c r="A13" s="15" t="s">
        <v>25</v>
      </c>
      <c r="B13" s="16" t="s">
        <v>115</v>
      </c>
      <c r="C13" s="16" t="s">
        <v>117</v>
      </c>
      <c r="D13" s="17">
        <v>100000</v>
      </c>
      <c r="E13" s="36" t="s">
        <v>185</v>
      </c>
    </row>
    <row r="14" spans="1:6" ht="63" x14ac:dyDescent="0.25">
      <c r="A14" s="15" t="s">
        <v>28</v>
      </c>
      <c r="B14" s="16" t="s">
        <v>115</v>
      </c>
      <c r="C14" s="16" t="s">
        <v>118</v>
      </c>
      <c r="D14" s="17">
        <v>50000</v>
      </c>
      <c r="E14" s="36" t="s">
        <v>185</v>
      </c>
    </row>
    <row r="15" spans="1:6" ht="47.25" x14ac:dyDescent="0.25">
      <c r="A15" s="15" t="s">
        <v>29</v>
      </c>
      <c r="B15" s="16" t="s">
        <v>119</v>
      </c>
      <c r="C15" s="16" t="s">
        <v>120</v>
      </c>
      <c r="D15" s="17">
        <v>500000</v>
      </c>
      <c r="E15" s="36" t="s">
        <v>131</v>
      </c>
    </row>
    <row r="16" spans="1:6" ht="47.25" x14ac:dyDescent="0.25">
      <c r="A16" s="15" t="s">
        <v>30</v>
      </c>
      <c r="B16" s="16" t="s">
        <v>128</v>
      </c>
      <c r="C16" s="16" t="s">
        <v>129</v>
      </c>
      <c r="D16" s="17">
        <v>500000</v>
      </c>
      <c r="E16" s="36" t="s">
        <v>130</v>
      </c>
    </row>
    <row r="17" spans="1:5" ht="94.5" x14ac:dyDescent="0.25">
      <c r="A17" s="15" t="s">
        <v>36</v>
      </c>
      <c r="B17" s="16" t="s">
        <v>136</v>
      </c>
      <c r="C17" s="16" t="s">
        <v>137</v>
      </c>
      <c r="D17" s="17">
        <v>1000000</v>
      </c>
      <c r="E17" s="36" t="s">
        <v>284</v>
      </c>
    </row>
    <row r="18" spans="1:5" ht="94.5" x14ac:dyDescent="0.25">
      <c r="A18" s="15" t="s">
        <v>42</v>
      </c>
      <c r="B18" s="16" t="s">
        <v>136</v>
      </c>
      <c r="C18" s="16" t="s">
        <v>138</v>
      </c>
      <c r="D18" s="17">
        <v>1000000</v>
      </c>
      <c r="E18" s="36" t="s">
        <v>284</v>
      </c>
    </row>
    <row r="19" spans="1:5" ht="31.5" x14ac:dyDescent="0.25">
      <c r="A19" s="15" t="s">
        <v>44</v>
      </c>
      <c r="B19" s="16" t="s">
        <v>155</v>
      </c>
      <c r="C19" s="16" t="s">
        <v>156</v>
      </c>
      <c r="D19" s="17">
        <v>100000</v>
      </c>
      <c r="E19" s="36" t="s">
        <v>157</v>
      </c>
    </row>
    <row r="20" spans="1:5" ht="31.5" x14ac:dyDescent="0.25">
      <c r="A20" s="15" t="s">
        <v>46</v>
      </c>
      <c r="B20" s="16" t="s">
        <v>155</v>
      </c>
      <c r="C20" s="16" t="s">
        <v>158</v>
      </c>
      <c r="D20" s="17">
        <v>100000</v>
      </c>
      <c r="E20" s="36" t="s">
        <v>157</v>
      </c>
    </row>
    <row r="21" spans="1:5" ht="31.5" x14ac:dyDescent="0.25">
      <c r="A21" s="15" t="s">
        <v>50</v>
      </c>
      <c r="B21" s="16" t="s">
        <v>155</v>
      </c>
      <c r="C21" s="16" t="s">
        <v>159</v>
      </c>
      <c r="D21" s="17">
        <v>100000</v>
      </c>
      <c r="E21" s="36" t="s">
        <v>157</v>
      </c>
    </row>
    <row r="22" spans="1:5" ht="63" x14ac:dyDescent="0.25">
      <c r="A22" s="15" t="s">
        <v>52</v>
      </c>
      <c r="B22" s="16" t="s">
        <v>197</v>
      </c>
      <c r="C22" s="16" t="s">
        <v>199</v>
      </c>
      <c r="D22" s="17">
        <v>1000000</v>
      </c>
      <c r="E22" s="36" t="s">
        <v>282</v>
      </c>
    </row>
    <row r="23" spans="1:5" ht="63" x14ac:dyDescent="0.25">
      <c r="A23" s="15" t="s">
        <v>54</v>
      </c>
      <c r="B23" s="16" t="s">
        <v>197</v>
      </c>
      <c r="C23" s="16" t="s">
        <v>200</v>
      </c>
      <c r="D23" s="17">
        <v>1000000</v>
      </c>
      <c r="E23" s="36" t="s">
        <v>282</v>
      </c>
    </row>
    <row r="24" spans="1:5" ht="63" x14ac:dyDescent="0.25">
      <c r="A24" s="15" t="s">
        <v>56</v>
      </c>
      <c r="B24" s="16" t="s">
        <v>197</v>
      </c>
      <c r="C24" s="16" t="s">
        <v>201</v>
      </c>
      <c r="D24" s="17">
        <v>1000000</v>
      </c>
      <c r="E24" s="36" t="s">
        <v>282</v>
      </c>
    </row>
    <row r="25" spans="1:5" ht="63" x14ac:dyDescent="0.25">
      <c r="A25" s="15" t="s">
        <v>57</v>
      </c>
      <c r="B25" s="16" t="s">
        <v>197</v>
      </c>
      <c r="C25" s="16" t="s">
        <v>198</v>
      </c>
      <c r="D25" s="17">
        <v>1000000</v>
      </c>
      <c r="E25" s="36" t="s">
        <v>282</v>
      </c>
    </row>
    <row r="26" spans="1:5" ht="33" customHeight="1" x14ac:dyDescent="0.25">
      <c r="A26" s="15" t="s">
        <v>58</v>
      </c>
      <c r="B26" s="16" t="s">
        <v>270</v>
      </c>
      <c r="C26" s="16" t="s">
        <v>271</v>
      </c>
      <c r="D26" s="17">
        <v>100000</v>
      </c>
      <c r="E26" s="36" t="s">
        <v>272</v>
      </c>
    </row>
    <row r="27" spans="1:5" ht="78.75" x14ac:dyDescent="0.25">
      <c r="A27" s="15" t="s">
        <v>61</v>
      </c>
      <c r="B27" s="16" t="s">
        <v>234</v>
      </c>
      <c r="C27" s="16" t="s">
        <v>235</v>
      </c>
      <c r="D27" s="17">
        <v>500000</v>
      </c>
      <c r="E27" s="36" t="s">
        <v>285</v>
      </c>
    </row>
    <row r="28" spans="1:5" ht="33" customHeight="1" thickBot="1" x14ac:dyDescent="0.3">
      <c r="A28" s="13"/>
      <c r="B28" s="14" t="s">
        <v>114</v>
      </c>
      <c r="C28" s="41"/>
      <c r="D28" s="42">
        <f>SUM(D7:D27)</f>
        <v>20650000</v>
      </c>
      <c r="E28" s="43"/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Primljene zadužnice</vt:lpstr>
      <vt:lpstr>Primljene bank.garancije</vt:lpstr>
      <vt:lpstr>Dane bjanko zadužnice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Mvukovic</dc:creator>
  <cp:lastModifiedBy>Marija Vuković</cp:lastModifiedBy>
  <cp:lastPrinted>2019-02-22T09:07:35Z</cp:lastPrinted>
  <dcterms:created xsi:type="dcterms:W3CDTF">2017-02-14T10:51:44Z</dcterms:created>
  <dcterms:modified xsi:type="dcterms:W3CDTF">2019-02-22T12:42:10Z</dcterms:modified>
</cp:coreProperties>
</file>